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ermo.esparcia\Desktop\"/>
    </mc:Choice>
  </mc:AlternateContent>
  <xr:revisionPtr revIDLastSave="0" documentId="8_{2FB89F0E-C407-4FCC-9050-50F5945F58AB}" xr6:coauthVersionLast="36" xr6:coauthVersionMax="36" xr10:uidLastSave="{00000000-0000-0000-0000-000000000000}"/>
  <bookViews>
    <workbookView xWindow="0" yWindow="0" windowWidth="19200" windowHeight="6930" xr2:uid="{9D8EEAF6-60E7-4305-86EE-D1DDF8064DFA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  <c r="I5" i="1"/>
  <c r="H5" i="1"/>
  <c r="G5" i="1"/>
  <c r="G4" i="1"/>
  <c r="G3" i="1"/>
</calcChain>
</file>

<file path=xl/sharedStrings.xml><?xml version="1.0" encoding="utf-8"?>
<sst xmlns="http://schemas.openxmlformats.org/spreadsheetml/2006/main" count="8" uniqueCount="8">
  <si>
    <t>Vuosi</t>
  </si>
  <si>
    <t>Lämpötila</t>
  </si>
  <si>
    <t>Joulukuun keskilämpötila (Oulu)</t>
  </si>
  <si>
    <t>Keskiarvo</t>
  </si>
  <si>
    <t>Mediaani</t>
  </si>
  <si>
    <t>Moodi</t>
  </si>
  <si>
    <t>Maksimi lämpö</t>
  </si>
  <si>
    <t>Minimi lämpö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</si>
</sst>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2" fontId="0" fillId="0" borderId="0" xfId="0" applyNumberFormat="1"/>
    <xf numFmtId="168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839F-D6DE-48DA-808C-AF565CA28B73}">
  <dimension ref="A1:I63"/>
  <sheetViews>
    <sheetView tabSelected="1" zoomScaleNormal="100" workbookViewId="0">
      <selection activeCell="E11" sqref="E11"/>
    </sheetView>
  </sheetViews>
  <sheetFormatPr defaultRowHeight="14.5" x14ac:dyDescent="0.35"/>
  <cols>
    <col min="1" max="1" width="8.7265625" style="1"/>
    <col min="2" max="2" width="8.7265625" style="3"/>
    <col min="3" max="16384" width="8.7265625" style="2"/>
  </cols>
  <sheetData>
    <row r="1" spans="1:9" x14ac:dyDescent="0.35">
      <c r="A1" s="3" t="s">
        <v>2</v>
      </c>
    </row>
    <row r="2" spans="1:9" x14ac:dyDescent="0.35">
      <c r="A2" s="1" t="s">
        <v>0</v>
      </c>
      <c r="B2" s="2" t="s">
        <v>1</v>
      </c>
    </row>
    <row r="3" spans="1:9" x14ac:dyDescent="0.35">
      <c r="A3" s="1">
        <v>1961</v>
      </c>
      <c r="B3" s="3">
        <v>-9.8000000000000007</v>
      </c>
      <c r="E3" s="2" t="s">
        <v>3</v>
      </c>
      <c r="G3" s="2">
        <f>AVERAGE(B3:B63)</f>
        <v>-6.9672131147540988</v>
      </c>
    </row>
    <row r="4" spans="1:9" x14ac:dyDescent="0.35">
      <c r="A4" s="1">
        <v>1962</v>
      </c>
      <c r="B4" s="3">
        <v>-10.4</v>
      </c>
      <c r="E4" s="2" t="s">
        <v>4</v>
      </c>
      <c r="G4" s="2">
        <f>MEDIAN(B3:B63)</f>
        <v>-6.8</v>
      </c>
    </row>
    <row r="5" spans="1:9" x14ac:dyDescent="0.35">
      <c r="A5" s="1">
        <v>1963</v>
      </c>
      <c r="B5" s="3">
        <v>-7.1</v>
      </c>
      <c r="E5" s="2" t="s">
        <v>5</v>
      </c>
      <c r="G5" s="2">
        <f>_xlfn.MODE.MULT(B3:B63)</f>
        <v>-1.9</v>
      </c>
      <c r="H5" s="2">
        <f>_xlfn.MODE.SNGL(B3:B63)</f>
        <v>-1.9</v>
      </c>
      <c r="I5" s="2">
        <f>MODE(B3:B63)</f>
        <v>-1.9</v>
      </c>
    </row>
    <row r="6" spans="1:9" x14ac:dyDescent="0.35">
      <c r="A6" s="1">
        <v>1964</v>
      </c>
      <c r="B6" s="3">
        <v>-6.3</v>
      </c>
    </row>
    <row r="7" spans="1:9" x14ac:dyDescent="0.35">
      <c r="A7" s="1">
        <v>1965</v>
      </c>
      <c r="B7" s="3">
        <v>-10.199999999999999</v>
      </c>
      <c r="E7" s="2" t="s">
        <v>6</v>
      </c>
      <c r="G7" s="2">
        <f>MAX(B3:B63)</f>
        <v>0.29999999999999982</v>
      </c>
    </row>
    <row r="8" spans="1:9" x14ac:dyDescent="0.35">
      <c r="A8" s="1">
        <v>1966</v>
      </c>
      <c r="B8" s="3">
        <v>-7.4</v>
      </c>
      <c r="E8" s="2" t="s">
        <v>7</v>
      </c>
      <c r="G8" s="2">
        <f>MIN(B3:B63)</f>
        <v>-16.5</v>
      </c>
    </row>
    <row r="9" spans="1:9" x14ac:dyDescent="0.35">
      <c r="A9" s="1">
        <v>1967</v>
      </c>
      <c r="B9" s="3">
        <v>-15.6</v>
      </c>
    </row>
    <row r="10" spans="1:9" x14ac:dyDescent="0.35">
      <c r="A10" s="1">
        <v>1968</v>
      </c>
      <c r="B10" s="3">
        <v>-3.4</v>
      </c>
    </row>
    <row r="11" spans="1:9" x14ac:dyDescent="0.35">
      <c r="A11" s="1">
        <v>1969</v>
      </c>
      <c r="B11" s="3">
        <v>-8.9</v>
      </c>
    </row>
    <row r="12" spans="1:9" x14ac:dyDescent="0.35">
      <c r="A12" s="1">
        <v>1970</v>
      </c>
      <c r="B12" s="3">
        <v>-5.4</v>
      </c>
    </row>
    <row r="13" spans="1:9" x14ac:dyDescent="0.35">
      <c r="A13" s="1">
        <v>1971</v>
      </c>
      <c r="B13" s="3">
        <v>-6.7</v>
      </c>
    </row>
    <row r="14" spans="1:9" x14ac:dyDescent="0.35">
      <c r="A14" s="1">
        <v>1972</v>
      </c>
      <c r="B14" s="3">
        <v>0.29999999999999982</v>
      </c>
    </row>
    <row r="15" spans="1:9" x14ac:dyDescent="0.35">
      <c r="A15" s="1">
        <v>1973</v>
      </c>
      <c r="B15" s="3">
        <v>-12.6</v>
      </c>
    </row>
    <row r="16" spans="1:9" x14ac:dyDescent="0.35">
      <c r="A16" s="1">
        <v>1974</v>
      </c>
      <c r="B16" s="3">
        <v>-1.9</v>
      </c>
    </row>
    <row r="17" spans="1:2" x14ac:dyDescent="0.35">
      <c r="A17" s="1">
        <v>1975</v>
      </c>
      <c r="B17" s="3">
        <v>-6.5</v>
      </c>
    </row>
    <row r="18" spans="1:2" x14ac:dyDescent="0.35">
      <c r="A18" s="1">
        <v>1976</v>
      </c>
      <c r="B18" s="3">
        <v>-6.8</v>
      </c>
    </row>
    <row r="19" spans="1:2" x14ac:dyDescent="0.35">
      <c r="A19" s="1">
        <v>1977</v>
      </c>
      <c r="B19" s="3">
        <v>-7.6</v>
      </c>
    </row>
    <row r="20" spans="1:2" x14ac:dyDescent="0.35">
      <c r="A20" s="1">
        <v>1978</v>
      </c>
      <c r="B20" s="3">
        <v>-16.5</v>
      </c>
    </row>
    <row r="21" spans="1:2" x14ac:dyDescent="0.35">
      <c r="A21" s="1">
        <v>1979</v>
      </c>
      <c r="B21" s="3">
        <v>-5.9</v>
      </c>
    </row>
    <row r="22" spans="1:2" x14ac:dyDescent="0.35">
      <c r="A22" s="1">
        <v>1980</v>
      </c>
      <c r="B22" s="3">
        <v>-10.1</v>
      </c>
    </row>
    <row r="23" spans="1:2" x14ac:dyDescent="0.35">
      <c r="A23" s="1">
        <v>1981</v>
      </c>
      <c r="B23" s="3">
        <v>-11.9</v>
      </c>
    </row>
    <row r="24" spans="1:2" x14ac:dyDescent="0.35">
      <c r="A24" s="1">
        <v>1982</v>
      </c>
      <c r="B24" s="3">
        <v>-3.9</v>
      </c>
    </row>
    <row r="25" spans="1:2" x14ac:dyDescent="0.35">
      <c r="A25" s="1">
        <v>1983</v>
      </c>
      <c r="B25" s="3">
        <v>-8.9</v>
      </c>
    </row>
    <row r="26" spans="1:2" x14ac:dyDescent="0.35">
      <c r="A26" s="1">
        <v>1984</v>
      </c>
      <c r="B26" s="3">
        <v>-5.6</v>
      </c>
    </row>
    <row r="27" spans="1:2" x14ac:dyDescent="0.35">
      <c r="A27" s="1">
        <v>1985</v>
      </c>
      <c r="B27" s="3">
        <v>-14.2</v>
      </c>
    </row>
    <row r="28" spans="1:2" x14ac:dyDescent="0.35">
      <c r="A28" s="1">
        <v>1986</v>
      </c>
      <c r="B28" s="3">
        <v>-14</v>
      </c>
    </row>
    <row r="29" spans="1:2" x14ac:dyDescent="0.35">
      <c r="A29" s="1">
        <v>1987</v>
      </c>
      <c r="B29" s="3">
        <v>-11.7</v>
      </c>
    </row>
    <row r="30" spans="1:2" x14ac:dyDescent="0.35">
      <c r="A30" s="1">
        <v>1988</v>
      </c>
      <c r="B30" s="3">
        <v>-11.4</v>
      </c>
    </row>
    <row r="31" spans="1:2" x14ac:dyDescent="0.35">
      <c r="A31" s="1">
        <v>1989</v>
      </c>
      <c r="B31" s="3">
        <v>-8.8000000000000007</v>
      </c>
    </row>
    <row r="32" spans="1:2" x14ac:dyDescent="0.35">
      <c r="A32" s="1">
        <v>1990</v>
      </c>
      <c r="B32" s="3">
        <v>-2.9</v>
      </c>
    </row>
    <row r="33" spans="1:2" x14ac:dyDescent="0.35">
      <c r="A33" s="1">
        <v>1991</v>
      </c>
      <c r="B33" s="3">
        <v>-4.2</v>
      </c>
    </row>
    <row r="34" spans="1:2" x14ac:dyDescent="0.35">
      <c r="A34" s="1">
        <v>1992</v>
      </c>
      <c r="B34" s="3">
        <v>-0.90000000000000036</v>
      </c>
    </row>
    <row r="35" spans="1:2" x14ac:dyDescent="0.35">
      <c r="A35" s="1">
        <v>1993</v>
      </c>
      <c r="B35" s="3">
        <v>-7.2</v>
      </c>
    </row>
    <row r="36" spans="1:2" x14ac:dyDescent="0.35">
      <c r="A36" s="1">
        <v>1994</v>
      </c>
      <c r="B36" s="3">
        <v>-2.8</v>
      </c>
    </row>
    <row r="37" spans="1:2" x14ac:dyDescent="0.35">
      <c r="A37" s="1">
        <v>1995</v>
      </c>
      <c r="B37" s="3">
        <v>-12.1</v>
      </c>
    </row>
    <row r="38" spans="1:2" x14ac:dyDescent="0.35">
      <c r="A38" s="1">
        <v>1996</v>
      </c>
      <c r="B38" s="3">
        <v>-10</v>
      </c>
    </row>
    <row r="39" spans="1:2" x14ac:dyDescent="0.35">
      <c r="A39" s="1">
        <v>1997</v>
      </c>
      <c r="B39" s="3">
        <v>-5.6</v>
      </c>
    </row>
    <row r="40" spans="1:2" x14ac:dyDescent="0.35">
      <c r="A40" s="1">
        <v>1998</v>
      </c>
      <c r="B40" s="3">
        <v>-6.8</v>
      </c>
    </row>
    <row r="41" spans="1:2" x14ac:dyDescent="0.35">
      <c r="A41" s="1">
        <v>1999</v>
      </c>
      <c r="B41" s="3">
        <v>-8.4</v>
      </c>
    </row>
    <row r="42" spans="1:2" x14ac:dyDescent="0.35">
      <c r="A42" s="1">
        <v>2000</v>
      </c>
      <c r="B42" s="3">
        <v>-4</v>
      </c>
    </row>
    <row r="43" spans="1:2" x14ac:dyDescent="0.35">
      <c r="A43" s="1">
        <v>2001</v>
      </c>
      <c r="B43" s="3">
        <v>-11.6</v>
      </c>
    </row>
    <row r="44" spans="1:2" x14ac:dyDescent="0.35">
      <c r="A44" s="1">
        <v>2002</v>
      </c>
      <c r="B44" s="3">
        <v>-13</v>
      </c>
    </row>
    <row r="45" spans="1:2" x14ac:dyDescent="0.35">
      <c r="A45" s="1">
        <v>2003</v>
      </c>
      <c r="B45" s="3">
        <v>-5.6</v>
      </c>
    </row>
    <row r="46" spans="1:2" x14ac:dyDescent="0.35">
      <c r="A46" s="1">
        <v>2004</v>
      </c>
      <c r="B46" s="3">
        <v>-3.9</v>
      </c>
    </row>
    <row r="47" spans="1:2" x14ac:dyDescent="0.35">
      <c r="A47" s="1">
        <v>2005</v>
      </c>
      <c r="B47" s="3">
        <v>-7.3</v>
      </c>
    </row>
    <row r="48" spans="1:2" x14ac:dyDescent="0.35">
      <c r="A48" s="1">
        <v>2006</v>
      </c>
      <c r="B48" s="3">
        <v>-9.9999999999999645E-2</v>
      </c>
    </row>
    <row r="49" spans="1:2" x14ac:dyDescent="0.35">
      <c r="A49" s="1">
        <v>2007</v>
      </c>
      <c r="B49" s="3">
        <v>-0.70000000000000018</v>
      </c>
    </row>
    <row r="50" spans="1:2" x14ac:dyDescent="0.35">
      <c r="A50" s="1">
        <v>2008</v>
      </c>
      <c r="B50" s="3">
        <v>-1.4000000000000004</v>
      </c>
    </row>
    <row r="51" spans="1:2" x14ac:dyDescent="0.35">
      <c r="A51" s="1">
        <v>2009</v>
      </c>
      <c r="B51" s="3">
        <v>-8.5</v>
      </c>
    </row>
    <row r="52" spans="1:2" x14ac:dyDescent="0.35">
      <c r="A52" s="1">
        <v>2010</v>
      </c>
      <c r="B52" s="3">
        <v>-13.7</v>
      </c>
    </row>
    <row r="53" spans="1:2" x14ac:dyDescent="0.35">
      <c r="A53" s="1">
        <v>2011</v>
      </c>
      <c r="B53" s="3">
        <v>-0.20000000000000018</v>
      </c>
    </row>
    <row r="54" spans="1:2" x14ac:dyDescent="0.35">
      <c r="A54" s="1">
        <v>2012</v>
      </c>
      <c r="B54" s="3">
        <v>-12.1</v>
      </c>
    </row>
    <row r="55" spans="1:2" x14ac:dyDescent="0.35">
      <c r="A55" s="1">
        <v>2013</v>
      </c>
      <c r="B55" s="3">
        <v>-2</v>
      </c>
    </row>
    <row r="56" spans="1:2" x14ac:dyDescent="0.35">
      <c r="A56" s="1">
        <v>2014</v>
      </c>
      <c r="B56" s="3">
        <v>-3.5</v>
      </c>
    </row>
    <row r="57" spans="1:2" x14ac:dyDescent="0.35">
      <c r="A57" s="1">
        <v>2015</v>
      </c>
      <c r="B57" s="3">
        <v>-2.2999999999999998</v>
      </c>
    </row>
    <row r="58" spans="1:2" x14ac:dyDescent="0.35">
      <c r="A58" s="1">
        <v>2016</v>
      </c>
      <c r="B58" s="3">
        <v>-4.3</v>
      </c>
    </row>
    <row r="59" spans="1:2" x14ac:dyDescent="0.35">
      <c r="A59" s="1">
        <v>2017</v>
      </c>
      <c r="B59" s="3">
        <v>-3.3</v>
      </c>
    </row>
    <row r="60" spans="1:2" x14ac:dyDescent="0.35">
      <c r="A60" s="1">
        <v>2018</v>
      </c>
      <c r="B60" s="3">
        <v>-4.4000000000000004</v>
      </c>
    </row>
    <row r="61" spans="1:2" x14ac:dyDescent="0.35">
      <c r="A61" s="1">
        <v>2019</v>
      </c>
      <c r="B61" s="3">
        <v>-1.9</v>
      </c>
    </row>
    <row r="62" spans="1:2" x14ac:dyDescent="0.35">
      <c r="A62" s="1">
        <v>2020</v>
      </c>
      <c r="B62" s="3">
        <v>-1.9</v>
      </c>
    </row>
    <row r="63" spans="1:2" x14ac:dyDescent="0.35">
      <c r="A63" s="1">
        <v>2021</v>
      </c>
      <c r="B63" s="3">
        <v>-9.1999999999999993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Esparcia</dc:creator>
  <cp:lastModifiedBy>Guillermo Esparcia</cp:lastModifiedBy>
  <dcterms:created xsi:type="dcterms:W3CDTF">2022-12-13T18:26:21Z</dcterms:created>
  <dcterms:modified xsi:type="dcterms:W3CDTF">2022-12-13T20:57:08Z</dcterms:modified>
</cp:coreProperties>
</file>