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pinnollistetut yritykset\KOKIT\Keitele Ruokapalvelut Nilakan koulu\"/>
    </mc:Choice>
  </mc:AlternateContent>
  <bookViews>
    <workbookView xWindow="480" yWindow="75" windowWidth="15600" windowHeight="11760"/>
  </bookViews>
  <sheets>
    <sheet name="Taul1" sheetId="1" r:id="rId1"/>
    <sheet name="Lounasruokien valmistus" sheetId="281" r:id="rId2"/>
    <sheet name="Annosruokien valmistus" sheetId="284" r:id="rId3"/>
    <sheet name="A la carte-ruoanvalmistus" sheetId="287" r:id="rId4"/>
    <sheet name="Juomien myynti ja tarjoilu" sheetId="297" r:id="rId5"/>
    <sheet name="Kokouspalvelut" sheetId="299" r:id="rId6"/>
    <sheet name="Pikaruokapalvelut" sheetId="298" r:id="rId7"/>
    <sheet name="Tilaus- ja juhlaruokien valmist" sheetId="300" r:id="rId8"/>
    <sheet name="Kahvilapalvelut" sheetId="296" r:id="rId9"/>
    <sheet name="Taul5" sheetId="69" r:id="rId10"/>
  </sheets>
  <definedNames>
    <definedName name="_Toc236809650" localSheetId="3">'A la carte-ruoanvalmistus'!$A$2</definedName>
    <definedName name="_Toc236809650" localSheetId="2">'Annosruokien valmistus'!$A$2</definedName>
    <definedName name="_Toc236809650" localSheetId="4">'Juomien myynti ja tarjoilu'!$A$2</definedName>
    <definedName name="_Toc236809650" localSheetId="8">Kahvilapalvelut!$A$2</definedName>
    <definedName name="_Toc236809650" localSheetId="5">Kokouspalvelut!$A$2</definedName>
    <definedName name="_Toc236809650" localSheetId="1">'Lounasruokien valmistus'!$A$2</definedName>
    <definedName name="_Toc236809650" localSheetId="6">Pikaruokapalvelut!$A$2</definedName>
    <definedName name="_Toc236809650" localSheetId="7">'Tilaus- ja juhlaruokien valmist'!$A$2</definedName>
    <definedName name="_Toc236809651" localSheetId="3">'A la carte-ruoanvalmistus'!$A$3</definedName>
    <definedName name="_Toc236809651" localSheetId="2">'Annosruokien valmistus'!$A$3</definedName>
    <definedName name="_Toc236809651" localSheetId="4">'Juomien myynti ja tarjoilu'!$A$3</definedName>
    <definedName name="_Toc236809651" localSheetId="8">Kahvilapalvelut!$A$3</definedName>
    <definedName name="_Toc236809651" localSheetId="5">Kokouspalvelut!$A$3</definedName>
    <definedName name="_Toc236809651" localSheetId="1">'Lounasruokien valmistus'!$A$3</definedName>
    <definedName name="_Toc236809651" localSheetId="6">Pikaruokapalvelut!$A$3</definedName>
    <definedName name="_Toc236809651" localSheetId="7">'Tilaus- ja juhlaruokien valmist'!$A$3</definedName>
    <definedName name="_Toc236809652" localSheetId="3">'A la carte-ruoanvalmistus'!$A$19</definedName>
    <definedName name="_Toc236809652" localSheetId="2">'Annosruokien valmistus'!$A$18</definedName>
    <definedName name="_Toc236809652" localSheetId="4">'Juomien myynti ja tarjoilu'!$A$19</definedName>
    <definedName name="_Toc236809652" localSheetId="8">Kahvilapalvelut!$A$20</definedName>
    <definedName name="_Toc236809652" localSheetId="5">Kokouspalvelut!$A$18</definedName>
    <definedName name="_Toc236809652" localSheetId="1">'Lounasruokien valmistus'!$A$19</definedName>
    <definedName name="_Toc236809652" localSheetId="6">Pikaruokapalvelut!$A$18</definedName>
    <definedName name="_Toc236809652" localSheetId="7">'Tilaus- ja juhlaruokien valmist'!$A$20</definedName>
    <definedName name="_Toc236809653" localSheetId="3">'A la carte-ruoanvalmistus'!$A$87</definedName>
    <definedName name="_Toc236809653" localSheetId="2">'Annosruokien valmistus'!$A$86</definedName>
    <definedName name="_Toc236809653" localSheetId="4">'Juomien myynti ja tarjoilu'!$A$87</definedName>
    <definedName name="_Toc236809653" localSheetId="8">Kahvilapalvelut!$A$88</definedName>
    <definedName name="_Toc236809653" localSheetId="5">Kokouspalvelut!$A$86</definedName>
    <definedName name="_Toc236809653" localSheetId="1">'Lounasruokien valmistus'!$A$86</definedName>
    <definedName name="_Toc236809653" localSheetId="6">Pikaruokapalvelut!$A$86</definedName>
    <definedName name="_Toc236809653" localSheetId="7">'Tilaus- ja juhlaruokien valmist'!$A$88</definedName>
  </definedNames>
  <calcPr calcId="152511"/>
</workbook>
</file>

<file path=xl/calcChain.xml><?xml version="1.0" encoding="utf-8"?>
<calcChain xmlns="http://schemas.openxmlformats.org/spreadsheetml/2006/main">
  <c r="A1" i="300" l="1"/>
  <c r="A19" i="300" s="1"/>
  <c r="A1" i="299"/>
  <c r="A17" i="299" s="1"/>
  <c r="A1" i="298"/>
  <c r="A17" i="298" s="1"/>
  <c r="A1" i="297"/>
  <c r="A18" i="297" s="1"/>
  <c r="A1" i="284"/>
  <c r="A17" i="284" s="1"/>
  <c r="A1" i="296"/>
  <c r="A18" i="296" s="1"/>
  <c r="A1" i="287"/>
  <c r="A17" i="287" s="1"/>
  <c r="A1" i="281"/>
  <c r="A18" i="281" s="1"/>
</calcChain>
</file>

<file path=xl/sharedStrings.xml><?xml version="1.0" encoding="utf-8"?>
<sst xmlns="http://schemas.openxmlformats.org/spreadsheetml/2006/main" count="214" uniqueCount="110">
  <si>
    <t>Vaadittava osaaminen</t>
  </si>
  <si>
    <t>Lounasruokien valmistus</t>
  </si>
  <si>
    <t>Annosruokien valmistus</t>
  </si>
  <si>
    <t>À la carte-ruoanvalmistus</t>
  </si>
  <si>
    <t>Kahvilapalvelut</t>
  </si>
  <si>
    <t xml:space="preserve">Lounasruokien valmistuksen ammatillinen perustutkintotasoinen osaaminen muodostuu seuraavista osaamisalueista: </t>
  </si>
  <si>
    <t xml:space="preserve">Annosruokien valmistuksen ammatillinen perustutkintotasoinen osaaminen muodostuu seuraavista osaamisalueista: </t>
  </si>
  <si>
    <t xml:space="preserve">À la carte-ruoanvalmistuksen ammatillinen perustutkintotasoinen osaaminen muodostuu seuraavista osaamisalueista: </t>
  </si>
  <si>
    <t xml:space="preserve">Kahvilapalvelujen ammatillinen perustutkintotasoinen osaaminen muodostuu seuraavista osaamisalueista: </t>
  </si>
  <si>
    <t>noudattaa omavalvontasuunnitelmaa</t>
  </si>
  <si>
    <t>hyödyntää alakohtaista kielitaitoa asiakaspalvelussa</t>
  </si>
  <si>
    <t xml:space="preserve">rekisteröi myyntiä ja laskuttaa asiakkaita </t>
  </si>
  <si>
    <t>siistii ja järjestää asiakas- ja työtiloja</t>
  </si>
  <si>
    <t xml:space="preserve">noudattaa omavalvontasuunnitelmaa </t>
  </si>
  <si>
    <t>varmistaa asiakastyytyväisyyden</t>
  </si>
  <si>
    <t>vastaanottaa, varastoi ja säilyttää raaka-aineita ja muita tarvikkeita</t>
  </si>
  <si>
    <t>käsittelee ja käyttää eri jalostusasteella olevia elintarvikkeita</t>
  </si>
  <si>
    <t xml:space="preserve">valmistaa lounasruokia ja leivonnaisia perusruokaohjeiden ja -valmistusmenetelmien mukaan </t>
  </si>
  <si>
    <t xml:space="preserve">suurentaa ja pienentää ruokaohjeita </t>
  </si>
  <si>
    <t>muuntaa ruokia asiakkaiden tai asiakasryhmien tarpeet huomioiden</t>
  </si>
  <si>
    <t xml:space="preserve">osallistuu tarvittaessa ruokalistan suunnitteluun  </t>
  </si>
  <si>
    <t xml:space="preserve">ajoittaa päivittäiset työtehtävänsä </t>
  </si>
  <si>
    <t>laittaa ruokalajit esille</t>
  </si>
  <si>
    <t>osallistuu toimipaikan liikeidean tai toiminta-ajatuksen mukaiseen asiakaspalveluun</t>
  </si>
  <si>
    <t>siistii ja järjestää työ- ja asiakastiloja</t>
  </si>
  <si>
    <t xml:space="preserve">aikatauluttaa päivittäiset työtehtävänsä </t>
  </si>
  <si>
    <t xml:space="preserve">valmistaa annos- ja tilausruokia sekä leivonnaisia </t>
  </si>
  <si>
    <t xml:space="preserve">laittaa ruoka-annoksia esille </t>
  </si>
  <si>
    <t xml:space="preserve">noudattaa gastronomian perusperiaatteita </t>
  </si>
  <si>
    <t>varmistaa asiakastyyyväisyyden</t>
  </si>
  <si>
    <t>arvioi omaa työtään ja toimintaansa</t>
  </si>
  <si>
    <t xml:space="preserve">suunnittelee päivittäiset työtehtävänsä ja töiden vaiheistuksen </t>
  </si>
  <si>
    <t>esivalmistaa ja valmistaa ravintolan à la carte -listan ruokia, lisäkkeitä ja jälkiruokia annoskorttien mukaan</t>
  </si>
  <si>
    <t xml:space="preserve">käyttää monipuolisesti raaka-aineita ja ruoanvalmistusmenetelmiä </t>
  </si>
  <si>
    <t xml:space="preserve">viimeistelee ja laittaa ruokalajit esille tarjoilua varten </t>
  </si>
  <si>
    <t>toimii yhteistyössä tarjoiluhenkilöstön kanssa asiakaspalvelussa</t>
  </si>
  <si>
    <t>valmistaa à la carte -ruokalajeista asiakkaiden erityisruokavalioiden mukaisia annoksia</t>
  </si>
  <si>
    <t xml:space="preserve">siistii ja järjestää toimintaympäristön </t>
  </si>
  <si>
    <t>käyttää gastronomian periaatteita annosten valmistuksessa ja kokoamisessa</t>
  </si>
  <si>
    <t xml:space="preserve">kunnostaa asiakas- ja työtiloja </t>
  </si>
  <si>
    <t xml:space="preserve">valmistaa, valmistelee ja laittaa esille kahvilan tuotteita ja huolehtii niiden laadusta </t>
  </si>
  <si>
    <t>käyttää ja puhdistaa kahvilan koneita ja laitteita</t>
  </si>
  <si>
    <t xml:space="preserve">suosittelee, myy ja tarjoilee kahvilan ruoka- ja juomatuotteita </t>
  </si>
  <si>
    <t>toimii asiakaspalvelussa</t>
  </si>
  <si>
    <t>Hotelli-, ravintola- ja cateringalan pt 2010</t>
  </si>
  <si>
    <r>
      <t>Kokin koulutusohjelma/ osaamisala,</t>
    </r>
    <r>
      <rPr>
        <sz val="13"/>
        <rFont val="Calibri"/>
        <family val="2"/>
      </rPr>
      <t xml:space="preserve"> </t>
    </r>
    <r>
      <rPr>
        <b/>
        <sz val="16"/>
        <rFont val="Calibri"/>
        <family val="2"/>
      </rPr>
      <t>kokki</t>
    </r>
  </si>
  <si>
    <t>On mahdollisuus   oppia</t>
  </si>
  <si>
    <t>Kyllä</t>
  </si>
  <si>
    <t>Ei</t>
  </si>
  <si>
    <t>Opinnollistettu</t>
  </si>
  <si>
    <t>xx.xx.2015</t>
  </si>
  <si>
    <t>________________________________________________________</t>
  </si>
  <si>
    <t>opettajan allekirjoitus</t>
  </si>
  <si>
    <t>työelämän edustajan allekirjoitus</t>
  </si>
  <si>
    <t>On mahdollisuus oppia</t>
  </si>
  <si>
    <t>Taitoa toiminnasta -hanke</t>
  </si>
  <si>
    <t>Juomien myynti ja tarjoilu</t>
  </si>
  <si>
    <t xml:space="preserve">Juomien myynnin ja tarjoilun ammatillinen perustutkintotasoinen osaaminen muodostuu seuraavista osaamisalueista: </t>
  </si>
  <si>
    <t>varustaa ja kunnostaa myynti-, työ- ja asiakastiloja</t>
  </si>
  <si>
    <t>suosittelee, myy ja tarjoilee juomatuotteita ja muita tuotteita</t>
  </si>
  <si>
    <t xml:space="preserve">toimii asiakaspalvelussa  </t>
  </si>
  <si>
    <t>valmistaa ja tarjoilee myydyimpiä juomasekoituksia</t>
  </si>
  <si>
    <t xml:space="preserve">tarjoilee alkoholijuomia anniskelumääräyksiä noudattaen  </t>
  </si>
  <si>
    <t>tekee vuorotilityksen ja muut vuoronvaihtoon liittyvät työt</t>
  </si>
  <si>
    <t>siistii ja järjestää asiakas- ja työtiloja sekä huolehtii tilojen viihtyisyydestä</t>
  </si>
  <si>
    <t xml:space="preserve">työskentelee yhteistyössä muun henkilöstön kanssa  </t>
  </si>
  <si>
    <t>Pikaruokapalvelut</t>
  </si>
  <si>
    <t xml:space="preserve">Pikaruokapalvelujen ammatillinen perustutkintotasoinen osaaminen muodostuu seuraavista osaamisalueista: </t>
  </si>
  <si>
    <t xml:space="preserve">kunnostaa myynti-, työ- ja asiakastilat  </t>
  </si>
  <si>
    <t>valmistaa ja valmistelee toimipaikan pikaruokia</t>
  </si>
  <si>
    <t>pitää huolta myytävien tuotteiden riittävyydestä ja laadusta</t>
  </si>
  <si>
    <t xml:space="preserve">suosittelee, myy ja pakkaa pikaruoka- ja juomatuotteita huomioiden erityisruokavaliot </t>
  </si>
  <si>
    <t xml:space="preserve">siistii ja järjestää asiakas- ja työtilat sekä huolehtii tilojen viihtyisyydestä </t>
  </si>
  <si>
    <t>Kokouspalvelut</t>
  </si>
  <si>
    <t xml:space="preserve">Kokouspalvelujen ammatillinen perustutkintotasoinen osaaminen muodostuu seuraavista osaamisalueista: </t>
  </si>
  <si>
    <t xml:space="preserve">kunnostaa ja varustaa kokous-, asiakas- ja työtilat </t>
  </si>
  <si>
    <t xml:space="preserve">toimii kokouspalvelun tehtävissä </t>
  </si>
  <si>
    <t>varmistaa kokousvälineiden toimivuuden ja opastaa tarvittaessa asiakkaita niiden käytössä</t>
  </si>
  <si>
    <t>vastaanottaa kokousasiakkaita, opastaa ja neuvoo kokouspalvelujen käytössä</t>
  </si>
  <si>
    <t>hoitaa kokouksen tarjoilutehtävät</t>
  </si>
  <si>
    <t>tekee yhteistyötä muun tarvittavan henkilöstön kanssa</t>
  </si>
  <si>
    <t>Tilaus- ja juhlaruokien valmistus</t>
  </si>
  <si>
    <t>Tilaus- ja juhlaruokien valmistus on kaikille valinnainen tutkinnon osa. Koulutuksessa siihen liittyvän osaamispaketin laajuus on 10 ov.</t>
  </si>
  <si>
    <t xml:space="preserve">Tilaus- ja juhlaruokien valmistuksen ammatillinen perustutkintotasoinen osaaminen muodostuu seuraavista osaamisalueista: </t>
  </si>
  <si>
    <t xml:space="preserve">perehtyy tilausmääräykseen ja selvittää tilaisuuden luonteen </t>
  </si>
  <si>
    <t>suunnittelee ruokien valmistusvaiheet, ajoituksen ja jaksotuksen</t>
  </si>
  <si>
    <t xml:space="preserve">valmistaa tilaus- ja juhlaruokia </t>
  </si>
  <si>
    <t>käyttää soveltuvia koneita, laitteita ja työvälinetä</t>
  </si>
  <si>
    <t xml:space="preserve">valmistaa asiakkaan ennalta varaamiin tilaisuuksiin ruokalajeja ja leivonnaisia </t>
  </si>
  <si>
    <t>pakkaa tarvittaessa ruokalajit kuljetusta varten</t>
  </si>
  <si>
    <t>laittaa ruokalajeja esille ja huolehtii tuotteiden riittävyydestä ja tarjoiluastioiden täydentämistä</t>
  </si>
  <si>
    <t xml:space="preserve">toimii tarvittaessa asiakaspalvelussa </t>
  </si>
  <si>
    <t>siistii ja järjestää toimintaympäristön ja osallistuu astiahuoltoon</t>
  </si>
  <si>
    <t>Ossut on laadittu Bovallius-ammattiopiston hallinnoimissa ESR-rahoitteisissa hankkeissa.</t>
  </si>
  <si>
    <t>Osaamispistettä</t>
  </si>
  <si>
    <t>Lounasruokien valmistus on kokin koulutusohjelman (kokki) pakollinen tutkinnon osa. Koulutuksessa siihen liittyvän osaamispaketin laajuus on 40 osp.</t>
  </si>
  <si>
    <t>Annosruokien valmistus on kokin koulutusohjelman (kokki) pakollinen tutkinnon osa. Koulutuksessa siihen liittyvän osaamispaketin laajuus on 20 osp.</t>
  </si>
  <si>
    <t>À la carte-ruoanvalmistus on kaikille valinnainen tutkinnon osa. Koulutuksessa siihen liittyvän osaamispaketin laajuus on  20 osp.</t>
  </si>
  <si>
    <t>Juomien myynti ja tarjoilu on kaikille valinnainen tutkinnon osa. Koulutuksessa siihen liittyvän osaamispaketin laajuus on 20 osp.</t>
  </si>
  <si>
    <t>Kokouspalvelut on kaikille valinnainen tutkinnon osa. Koulutuksessa siihen liittyvän osaamispaketin laajuus on  5-10 osp.</t>
  </si>
  <si>
    <t>Pikaruokapalvelut on kaikille valinnainen tutkinnon osa. Koulutuksessa siihen liittyvän osaamispaketin laajuus on 5-10 osp.</t>
  </si>
  <si>
    <t>Kahvilapalvelut on kaikille valinnainen tutkinnon osa. Koulutuksessa siihen liittyvän osaamispaketin laajuus on 15 osp.</t>
  </si>
  <si>
    <t>x</t>
  </si>
  <si>
    <t>Katri Niemetmaa</t>
  </si>
  <si>
    <t>_______________Ritva Hytönen_______________________________________</t>
  </si>
  <si>
    <t>Keiteleenkunta ruokapalvelut Nilakan koulu</t>
  </si>
  <si>
    <t>Lähiosoite Kirkkotie 3</t>
  </si>
  <si>
    <t>Postinumero ja postitoimipaikka 72600 KEITELE</t>
  </si>
  <si>
    <t>Yhteyshenkilön nimi  Ritva Hytönen</t>
  </si>
  <si>
    <t>Puhelinnumero  040 7653 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</si>
</sst>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24"/>
      <name val="Calibri"/>
      <family val="2"/>
    </font>
    <font>
      <sz val="13"/>
      <name val="Calibri"/>
      <family val="2"/>
    </font>
    <font>
      <b/>
      <sz val="16"/>
      <name val="Calibri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D0D0D"/>
      <name val="Calibri"/>
      <family val="2"/>
      <scheme val="minor"/>
    </font>
    <font>
      <i/>
      <sz val="11"/>
      <color rgb="FF0D0D0D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80008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9" fillId="0" borderId="0" xfId="0" applyFont="1" applyAlignment="1">
      <alignment vertical="top" wrapText="1"/>
    </xf>
    <xf numFmtId="0" fontId="7" fillId="0" borderId="0" xfId="1" applyAlignment="1" applyProtection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4" xfId="0" applyFont="1" applyBorder="1" applyAlignment="1">
      <alignment horizontal="left" wrapText="1" indent="2"/>
    </xf>
    <xf numFmtId="0" fontId="0" fillId="0" borderId="0" xfId="0" applyFont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0" fillId="2" borderId="5" xfId="0" applyFont="1" applyFill="1" applyBorder="1" applyAlignment="1">
      <alignment wrapText="1"/>
    </xf>
    <xf numFmtId="0" fontId="0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wrapText="1"/>
    </xf>
    <xf numFmtId="0" fontId="0" fillId="0" borderId="5" xfId="0" applyBorder="1" applyAlignment="1">
      <alignment horizontal="left" wrapText="1" indent="2"/>
    </xf>
    <xf numFmtId="0" fontId="1" fillId="0" borderId="7" xfId="0" applyFont="1" applyBorder="1" applyAlignment="1">
      <alignment horizontal="left" vertical="center" wrapText="1" indent="4"/>
    </xf>
    <xf numFmtId="0" fontId="9" fillId="0" borderId="8" xfId="0" applyFont="1" applyBorder="1" applyAlignment="1">
      <alignment horizontal="left" vertical="center" wrapText="1" indent="4"/>
    </xf>
    <xf numFmtId="0" fontId="9" fillId="0" borderId="7" xfId="0" applyFont="1" applyBorder="1" applyAlignment="1">
      <alignment horizontal="left" vertical="center" wrapText="1" indent="4"/>
    </xf>
    <xf numFmtId="0" fontId="9" fillId="0" borderId="9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6"/>
    </xf>
    <xf numFmtId="0" fontId="9" fillId="0" borderId="8" xfId="0" applyFont="1" applyBorder="1" applyAlignment="1">
      <alignment horizontal="left" vertical="center" wrapText="1" indent="6"/>
    </xf>
    <xf numFmtId="0" fontId="9" fillId="0" borderId="7" xfId="0" applyFont="1" applyBorder="1" applyAlignment="1">
      <alignment horizontal="left" vertical="center" wrapText="1" indent="6"/>
    </xf>
    <xf numFmtId="0" fontId="9" fillId="0" borderId="9" xfId="0" applyFont="1" applyBorder="1" applyAlignment="1">
      <alignment horizontal="left" vertical="center" wrapText="1" indent="6"/>
    </xf>
    <xf numFmtId="0" fontId="2" fillId="3" borderId="11" xfId="0" applyFont="1" applyFill="1" applyBorder="1" applyAlignment="1" applyProtection="1">
      <alignment horizontal="center" wrapText="1"/>
      <protection locked="0"/>
    </xf>
    <xf numFmtId="0" fontId="2" fillId="3" borderId="12" xfId="0" applyFont="1" applyFill="1" applyBorder="1" applyAlignment="1" applyProtection="1">
      <alignment horizontal="center" wrapText="1"/>
      <protection locked="0"/>
    </xf>
    <xf numFmtId="0" fontId="2" fillId="0" borderId="11" xfId="0" applyFont="1" applyFill="1" applyBorder="1" applyAlignment="1" applyProtection="1">
      <alignment horizontal="center" wrapText="1"/>
      <protection locked="0"/>
    </xf>
    <xf numFmtId="0" fontId="2" fillId="0" borderId="12" xfId="0" applyFont="1" applyFill="1" applyBorder="1" applyAlignment="1" applyProtection="1">
      <alignment horizontal="center" wrapText="1"/>
      <protection locked="0"/>
    </xf>
    <xf numFmtId="0" fontId="8" fillId="2" borderId="13" xfId="0" applyFont="1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 indent="4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wrapText="1"/>
    </xf>
    <xf numFmtId="0" fontId="0" fillId="2" borderId="0" xfId="0" applyFont="1" applyFill="1" applyBorder="1" applyAlignment="1">
      <alignment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0" fillId="0" borderId="0" xfId="0" applyFont="1" applyBorder="1" applyAlignment="1">
      <alignment horizontal="left" vertical="center" wrapText="1" indent="1"/>
    </xf>
    <xf numFmtId="0" fontId="0" fillId="2" borderId="19" xfId="0" applyFont="1" applyFill="1" applyBorder="1" applyAlignment="1">
      <alignment wrapText="1"/>
    </xf>
    <xf numFmtId="0" fontId="0" fillId="0" borderId="0" xfId="0" applyFont="1" applyFill="1"/>
    <xf numFmtId="0" fontId="6" fillId="0" borderId="0" xfId="0" applyFont="1" applyFill="1"/>
    <xf numFmtId="0" fontId="20" fillId="0" borderId="0" xfId="0" applyFont="1" applyFill="1" applyAlignment="1">
      <alignment textRotation="90" wrapText="1"/>
    </xf>
    <xf numFmtId="0" fontId="21" fillId="0" borderId="0" xfId="0" applyFont="1" applyFill="1" applyAlignment="1">
      <alignment textRotation="90" wrapText="1"/>
    </xf>
    <xf numFmtId="0" fontId="22" fillId="0" borderId="21" xfId="0" applyFont="1" applyFill="1" applyBorder="1" applyAlignment="1">
      <alignment horizontal="center" vertical="center" textRotation="90" wrapText="1"/>
    </xf>
    <xf numFmtId="0" fontId="22" fillId="0" borderId="22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/>
    <xf numFmtId="0" fontId="17" fillId="0" borderId="0" xfId="0" applyFont="1" applyFill="1" applyAlignment="1">
      <alignment horizontal="left" vertical="center" wrapText="1" indent="2"/>
    </xf>
    <xf numFmtId="0" fontId="1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 indent="2"/>
    </xf>
    <xf numFmtId="0" fontId="8" fillId="2" borderId="5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0" fontId="13" fillId="0" borderId="5" xfId="0" applyFont="1" applyBorder="1" applyAlignment="1">
      <alignment horizontal="center" wrapText="1"/>
    </xf>
    <xf numFmtId="0" fontId="0" fillId="0" borderId="4" xfId="0" applyBorder="1" applyAlignment="1">
      <alignment horizontal="left" vertical="center" wrapText="1" indent="2"/>
    </xf>
    <xf numFmtId="0" fontId="24" fillId="3" borderId="23" xfId="0" applyFont="1" applyFill="1" applyBorder="1" applyAlignment="1" applyProtection="1">
      <alignment horizontal="center" wrapText="1"/>
      <protection locked="0"/>
    </xf>
    <xf numFmtId="0" fontId="0" fillId="0" borderId="24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12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 indent="4"/>
    </xf>
    <xf numFmtId="0" fontId="9" fillId="0" borderId="0" xfId="0" applyFont="1" applyFill="1" applyBorder="1" applyAlignment="1">
      <alignment horizontal="right" wrapText="1"/>
    </xf>
    <xf numFmtId="0" fontId="9" fillId="0" borderId="16" xfId="0" applyFont="1" applyBorder="1" applyAlignment="1">
      <alignment horizontal="left" vertical="center" wrapText="1" indent="6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 applyProtection="1">
      <alignment horizontal="center" wrapText="1"/>
      <protection locked="0"/>
    </xf>
    <xf numFmtId="0" fontId="24" fillId="0" borderId="10" xfId="0" applyFont="1" applyFill="1" applyBorder="1" applyAlignment="1" applyProtection="1">
      <alignment horizontal="center" wrapText="1"/>
      <protection locked="0"/>
    </xf>
    <xf numFmtId="0" fontId="0" fillId="0" borderId="26" xfId="0" applyFont="1" applyBorder="1" applyAlignment="1">
      <alignment horizontal="left" wrapText="1" indent="2"/>
    </xf>
    <xf numFmtId="0" fontId="24" fillId="3" borderId="31" xfId="0" applyFont="1" applyFill="1" applyBorder="1" applyAlignment="1" applyProtection="1">
      <alignment horizontal="center" wrapText="1"/>
      <protection locked="0"/>
    </xf>
    <xf numFmtId="0" fontId="0" fillId="0" borderId="1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0" xfId="0" applyFont="1" applyAlignment="1">
      <alignment horizontal="left" vertical="center" wrapText="1" indent="1"/>
    </xf>
    <xf numFmtId="0" fontId="29" fillId="3" borderId="3" xfId="0" applyFont="1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0" fontId="0" fillId="3" borderId="13" xfId="0" applyFont="1" applyFill="1" applyBorder="1" applyAlignment="1">
      <alignment wrapText="1"/>
    </xf>
    <xf numFmtId="0" fontId="2" fillId="3" borderId="29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9" fillId="0" borderId="33" xfId="0" applyFont="1" applyBorder="1" applyAlignment="1">
      <alignment horizontal="left" vertical="center" wrapText="1" indent="4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14" fontId="15" fillId="0" borderId="27" xfId="0" applyNumberFormat="1" applyFont="1" applyFill="1" applyBorder="1" applyAlignment="1">
      <alignment horizontal="center" vertical="center"/>
    </xf>
    <xf numFmtId="14" fontId="15" fillId="0" borderId="28" xfId="0" applyNumberFormat="1" applyFont="1" applyFill="1" applyBorder="1" applyAlignment="1">
      <alignment horizontal="center" vertical="center"/>
    </xf>
    <xf numFmtId="14" fontId="15" fillId="0" borderId="21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left" vertical="center" wrapText="1" indent="2"/>
    </xf>
    <xf numFmtId="0" fontId="19" fillId="0" borderId="23" xfId="0" applyFont="1" applyFill="1" applyBorder="1" applyAlignment="1">
      <alignment horizontal="right" vertical="center" textRotation="90" wrapText="1"/>
    </xf>
    <xf numFmtId="0" fontId="17" fillId="0" borderId="23" xfId="0" applyFont="1" applyFill="1" applyBorder="1" applyAlignment="1">
      <alignment horizontal="center" textRotation="90" wrapText="1"/>
    </xf>
    <xf numFmtId="0" fontId="18" fillId="0" borderId="37" xfId="1" applyFont="1" applyFill="1" applyBorder="1" applyAlignment="1" applyProtection="1">
      <alignment horizontal="left" vertical="center" wrapText="1" indent="2"/>
    </xf>
    <xf numFmtId="14" fontId="15" fillId="0" borderId="13" xfId="0" applyNumberFormat="1" applyFont="1" applyFill="1" applyBorder="1" applyAlignment="1">
      <alignment horizontal="center" vertical="center"/>
    </xf>
    <xf numFmtId="0" fontId="18" fillId="0" borderId="28" xfId="1" applyFont="1" applyFill="1" applyBorder="1" applyAlignment="1" applyProtection="1">
      <alignment horizontal="left" vertical="center" wrapText="1" indent="2"/>
    </xf>
    <xf numFmtId="0" fontId="18" fillId="0" borderId="38" xfId="1" applyFont="1" applyFill="1" applyBorder="1" applyAlignment="1" applyProtection="1">
      <alignment horizontal="left" vertical="center" wrapText="1" indent="2"/>
    </xf>
    <xf numFmtId="0" fontId="18" fillId="0" borderId="5" xfId="1" applyFont="1" applyFill="1" applyBorder="1" applyAlignment="1" applyProtection="1">
      <alignment horizontal="left" vertical="center" wrapText="1" indent="2"/>
    </xf>
    <xf numFmtId="0" fontId="18" fillId="0" borderId="38" xfId="1" applyFont="1" applyFill="1" applyBorder="1" applyAlignment="1" applyProtection="1">
      <alignment horizontal="left" vertical="center" indent="2"/>
    </xf>
    <xf numFmtId="0" fontId="18" fillId="0" borderId="39" xfId="1" applyFont="1" applyFill="1" applyBorder="1" applyAlignment="1" applyProtection="1">
      <alignment horizontal="left" vertical="center" wrapText="1" indent="2"/>
    </xf>
    <xf numFmtId="0" fontId="22" fillId="0" borderId="27" xfId="0" applyFont="1" applyFill="1" applyBorder="1" applyAlignment="1">
      <alignment horizontal="center" vertical="center" textRotation="90" wrapText="1"/>
    </xf>
    <xf numFmtId="14" fontId="15" fillId="0" borderId="36" xfId="0" applyNumberFormat="1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 textRotation="90" wrapText="1"/>
    </xf>
    <xf numFmtId="0" fontId="22" fillId="0" borderId="23" xfId="0" applyFont="1" applyFill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wrapText="1"/>
    </xf>
    <xf numFmtId="0" fontId="0" fillId="0" borderId="9" xfId="0" applyBorder="1" applyAlignment="1">
      <alignment horizontal="left" wrapText="1" indent="2"/>
    </xf>
    <xf numFmtId="16" fontId="22" fillId="0" borderId="21" xfId="0" applyNumberFormat="1" applyFont="1" applyFill="1" applyBorder="1" applyAlignment="1">
      <alignment horizontal="center" vertical="center" textRotation="90" wrapText="1"/>
    </xf>
    <xf numFmtId="14" fontId="0" fillId="2" borderId="0" xfId="0" applyNumberFormat="1" applyFont="1" applyFill="1" applyBorder="1" applyAlignment="1">
      <alignment wrapText="1"/>
    </xf>
    <xf numFmtId="0" fontId="26" fillId="0" borderId="3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0" fontId="14" fillId="0" borderId="19" xfId="0" applyFont="1" applyFill="1" applyBorder="1" applyAlignment="1">
      <alignment horizontal="left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5" xfId="0" applyFont="1" applyFill="1" applyBorder="1" applyAlignment="1">
      <alignment horizontal="center" vertical="center" textRotation="90" wrapText="1"/>
    </xf>
    <xf numFmtId="0" fontId="15" fillId="0" borderId="5" xfId="0" applyFont="1" applyFill="1" applyBorder="1" applyAlignment="1">
      <alignment horizontal="center" vertical="center" textRotation="90"/>
    </xf>
    <xf numFmtId="0" fontId="15" fillId="0" borderId="4" xfId="0" applyFont="1" applyFill="1" applyBorder="1" applyAlignment="1">
      <alignment horizontal="center" vertical="center" textRotation="90"/>
    </xf>
    <xf numFmtId="0" fontId="0" fillId="0" borderId="4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/>
    </xf>
    <xf numFmtId="0" fontId="27" fillId="3" borderId="29" xfId="0" applyFont="1" applyFill="1" applyBorder="1" applyAlignment="1">
      <alignment horizontal="left" wrapText="1"/>
    </xf>
    <xf numFmtId="0" fontId="27" fillId="3" borderId="30" xfId="0" applyFont="1" applyFill="1" applyBorder="1" applyAlignment="1">
      <alignment horizontal="left" wrapText="1"/>
    </xf>
    <xf numFmtId="0" fontId="27" fillId="3" borderId="31" xfId="0" applyFont="1" applyFill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8" fillId="3" borderId="29" xfId="0" applyFont="1" applyFill="1" applyBorder="1" applyAlignment="1">
      <alignment horizontal="left" wrapText="1"/>
    </xf>
    <xf numFmtId="0" fontId="28" fillId="3" borderId="30" xfId="0" applyFont="1" applyFill="1" applyBorder="1" applyAlignment="1">
      <alignment horizontal="left" wrapText="1"/>
    </xf>
    <xf numFmtId="0" fontId="28" fillId="3" borderId="31" xfId="0" applyFont="1" applyFill="1" applyBorder="1" applyAlignment="1">
      <alignment horizontal="left" wrapText="1"/>
    </xf>
    <xf numFmtId="0" fontId="8" fillId="0" borderId="3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left" wrapText="1"/>
    </xf>
    <xf numFmtId="0" fontId="6" fillId="3" borderId="31" xfId="0" applyFont="1" applyFill="1" applyBorder="1" applyAlignment="1">
      <alignment horizontal="left" wrapText="1"/>
    </xf>
    <xf numFmtId="0" fontId="24" fillId="3" borderId="29" xfId="0" applyFont="1" applyFill="1" applyBorder="1" applyAlignment="1" applyProtection="1">
      <alignment horizontal="center" vertical="center" wrapText="1"/>
      <protection locked="0"/>
    </xf>
    <xf numFmtId="0" fontId="24" fillId="3" borderId="31" xfId="0" applyFont="1" applyFill="1" applyBorder="1" applyAlignment="1" applyProtection="1">
      <alignment horizontal="center" vertical="center" wrapText="1"/>
      <protection locked="0"/>
    </xf>
    <xf numFmtId="0" fontId="29" fillId="3" borderId="29" xfId="0" applyFont="1" applyFill="1" applyBorder="1" applyAlignment="1">
      <alignment horizontal="left" wrapText="1"/>
    </xf>
    <xf numFmtId="0" fontId="29" fillId="3" borderId="30" xfId="0" applyFont="1" applyFill="1" applyBorder="1" applyAlignment="1">
      <alignment horizontal="left" wrapText="1"/>
    </xf>
    <xf numFmtId="0" fontId="29" fillId="3" borderId="31" xfId="0" applyFont="1" applyFill="1" applyBorder="1" applyAlignment="1">
      <alignment horizontal="left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30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left" wrapText="1"/>
    </xf>
    <xf numFmtId="0" fontId="24" fillId="3" borderId="6" xfId="0" applyFont="1" applyFill="1" applyBorder="1" applyAlignment="1" applyProtection="1">
      <alignment horizontal="center" wrapText="1"/>
      <protection locked="0"/>
    </xf>
    <xf numFmtId="0" fontId="24" fillId="3" borderId="13" xfId="0" applyFont="1" applyFill="1" applyBorder="1" applyAlignment="1" applyProtection="1">
      <alignment horizontal="center" wrapText="1"/>
      <protection locked="0"/>
    </xf>
    <xf numFmtId="0" fontId="28" fillId="3" borderId="4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0" fillId="3" borderId="30" xfId="0" applyFont="1" applyFill="1" applyBorder="1" applyAlignment="1">
      <alignment horizontal="left" wrapText="1"/>
    </xf>
    <xf numFmtId="0" fontId="0" fillId="3" borderId="31" xfId="0" applyFont="1" applyFill="1" applyBorder="1" applyAlignment="1">
      <alignment horizontal="left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108529</xdr:rowOff>
    </xdr:from>
    <xdr:to>
      <xdr:col>1</xdr:col>
      <xdr:colOff>2075879</xdr:colOff>
      <xdr:row>5</xdr:row>
      <xdr:rowOff>1743075</xdr:rowOff>
    </xdr:to>
    <xdr:pic>
      <xdr:nvPicPr>
        <xdr:cNvPr id="11" name="Kuva 10" descr="aterimet.jpg"/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tretch>
          <a:fillRect/>
        </a:stretch>
      </xdr:blipFill>
      <xdr:spPr>
        <a:xfrm>
          <a:off x="1762125" y="2289754"/>
          <a:ext cx="2075879" cy="16345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257175</xdr:colOff>
      <xdr:row>14</xdr:row>
      <xdr:rowOff>133350</xdr:rowOff>
    </xdr:from>
    <xdr:to>
      <xdr:col>1</xdr:col>
      <xdr:colOff>561975</xdr:colOff>
      <xdr:row>14</xdr:row>
      <xdr:rowOff>504825</xdr:rowOff>
    </xdr:to>
    <xdr:pic>
      <xdr:nvPicPr>
        <xdr:cNvPr id="85172" name="Kuv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33975"/>
          <a:ext cx="2152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1171575</xdr:colOff>
      <xdr:row>14</xdr:row>
      <xdr:rowOff>76200</xdr:rowOff>
    </xdr:from>
    <xdr:to>
      <xdr:col>1</xdr:col>
      <xdr:colOff>2181225</xdr:colOff>
      <xdr:row>14</xdr:row>
      <xdr:rowOff>657225</xdr:rowOff>
    </xdr:to>
    <xdr:pic>
      <xdr:nvPicPr>
        <xdr:cNvPr id="85173" name="Kuva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5076825"/>
          <a:ext cx="10096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14</xdr:row>
      <xdr:rowOff>76200</xdr:rowOff>
    </xdr:from>
    <xdr:to>
      <xdr:col>3</xdr:col>
      <xdr:colOff>771525</xdr:colOff>
      <xdr:row>14</xdr:row>
      <xdr:rowOff>762000</xdr:rowOff>
    </xdr:to>
    <xdr:pic>
      <xdr:nvPicPr>
        <xdr:cNvPr id="85174" name="Kuva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5076825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tabSelected="1" zoomScaleNormal="100" workbookViewId="0">
      <selection activeCell="A5" sqref="A5:D5"/>
    </sheetView>
  </sheetViews>
  <sheetFormatPr defaultRowHeight="15" x14ac:dyDescent="0.25"/>
  <cols>
    <col min="1" max="1" width="27.7109375" style="49" customWidth="1"/>
    <col min="2" max="2" width="34" style="56" customWidth="1"/>
    <col min="3" max="3" width="4.7109375" style="57" customWidth="1"/>
    <col min="4" max="4" width="15.7109375" style="49" customWidth="1"/>
    <col min="5" max="5" width="3.42578125" style="49" customWidth="1"/>
    <col min="6" max="16384" width="9.140625" style="49"/>
  </cols>
  <sheetData>
    <row r="1" spans="1:10" ht="27" customHeight="1" x14ac:dyDescent="0.45">
      <c r="A1" s="112" t="s">
        <v>105</v>
      </c>
      <c r="B1" s="113"/>
      <c r="C1" s="113"/>
      <c r="D1" s="114"/>
    </row>
    <row r="2" spans="1:10" ht="21" customHeight="1" x14ac:dyDescent="0.3">
      <c r="A2" s="115" t="s">
        <v>106</v>
      </c>
      <c r="B2" s="116"/>
      <c r="C2" s="116"/>
      <c r="D2" s="117"/>
    </row>
    <row r="3" spans="1:10" ht="21" customHeight="1" x14ac:dyDescent="0.3">
      <c r="A3" s="115" t="s">
        <v>107</v>
      </c>
      <c r="B3" s="116"/>
      <c r="C3" s="116"/>
      <c r="D3" s="117"/>
    </row>
    <row r="4" spans="1:10" ht="21" customHeight="1" x14ac:dyDescent="0.3">
      <c r="A4" s="115" t="s">
        <v>108</v>
      </c>
      <c r="B4" s="116"/>
      <c r="C4" s="116"/>
      <c r="D4" s="117"/>
    </row>
    <row r="5" spans="1:10" ht="21" customHeight="1" thickBot="1" x14ac:dyDescent="0.35">
      <c r="A5" s="118" t="s">
        <v>109</v>
      </c>
      <c r="B5" s="119"/>
      <c r="C5" s="119"/>
      <c r="D5" s="120"/>
    </row>
    <row r="6" spans="1:10" ht="144.94999999999999" customHeight="1" thickBot="1" x14ac:dyDescent="0.3">
      <c r="A6" s="93" t="s">
        <v>44</v>
      </c>
      <c r="B6" s="94"/>
      <c r="C6" s="95" t="s">
        <v>94</v>
      </c>
      <c r="D6" s="96" t="s">
        <v>45</v>
      </c>
      <c r="E6" s="51"/>
      <c r="F6" s="50"/>
      <c r="G6" s="50"/>
      <c r="H6" s="52"/>
      <c r="I6" s="52"/>
      <c r="J6" s="52"/>
    </row>
    <row r="7" spans="1:10" ht="35.1" customHeight="1" thickBot="1" x14ac:dyDescent="0.3">
      <c r="A7" s="124"/>
      <c r="B7" s="97" t="s">
        <v>1</v>
      </c>
      <c r="C7" s="106">
        <v>20</v>
      </c>
      <c r="D7" s="98" t="s">
        <v>102</v>
      </c>
      <c r="F7" s="50"/>
    </row>
    <row r="8" spans="1:10" ht="35.1" customHeight="1" thickBot="1" x14ac:dyDescent="0.3">
      <c r="A8" s="125"/>
      <c r="B8" s="100" t="s">
        <v>2</v>
      </c>
      <c r="C8" s="107">
        <v>40</v>
      </c>
      <c r="D8" s="105"/>
      <c r="F8" s="50"/>
    </row>
    <row r="9" spans="1:10" ht="35.1" customHeight="1" x14ac:dyDescent="0.25">
      <c r="A9" s="126"/>
      <c r="B9" s="99" t="s">
        <v>3</v>
      </c>
      <c r="C9" s="54">
        <v>20</v>
      </c>
      <c r="D9" s="91"/>
      <c r="F9" s="50"/>
    </row>
    <row r="10" spans="1:10" ht="35.1" customHeight="1" x14ac:dyDescent="0.25">
      <c r="A10" s="126"/>
      <c r="B10" s="100" t="s">
        <v>56</v>
      </c>
      <c r="C10" s="53">
        <v>20</v>
      </c>
      <c r="D10" s="92"/>
      <c r="F10" s="50"/>
    </row>
    <row r="11" spans="1:10" ht="35.1" customHeight="1" x14ac:dyDescent="0.25">
      <c r="A11" s="126"/>
      <c r="B11" s="101" t="s">
        <v>73</v>
      </c>
      <c r="C11" s="110">
        <v>5</v>
      </c>
      <c r="D11" s="92"/>
      <c r="F11" s="50"/>
    </row>
    <row r="12" spans="1:10" ht="35.1" customHeight="1" x14ac:dyDescent="0.25">
      <c r="A12" s="126"/>
      <c r="B12" s="102" t="s">
        <v>66</v>
      </c>
      <c r="C12" s="53">
        <v>5</v>
      </c>
      <c r="D12" s="92"/>
      <c r="F12" s="50"/>
    </row>
    <row r="13" spans="1:10" ht="35.1" customHeight="1" x14ac:dyDescent="0.25">
      <c r="A13" s="126"/>
      <c r="B13" s="102" t="s">
        <v>81</v>
      </c>
      <c r="C13" s="53">
        <v>20</v>
      </c>
      <c r="D13" s="92"/>
      <c r="F13" s="50"/>
    </row>
    <row r="14" spans="1:10" ht="35.1" customHeight="1" thickBot="1" x14ac:dyDescent="0.3">
      <c r="A14" s="127"/>
      <c r="B14" s="103" t="s">
        <v>4</v>
      </c>
      <c r="C14" s="104">
        <v>15</v>
      </c>
      <c r="D14" s="90"/>
      <c r="F14" s="50"/>
    </row>
    <row r="15" spans="1:10" ht="62.25" customHeight="1" thickBot="1" x14ac:dyDescent="0.3">
      <c r="A15" s="128"/>
      <c r="B15" s="129"/>
      <c r="C15" s="129"/>
      <c r="D15" s="130"/>
    </row>
    <row r="16" spans="1:10" ht="29.25" customHeight="1" thickBot="1" x14ac:dyDescent="0.55000000000000004">
      <c r="A16" s="131" t="s">
        <v>55</v>
      </c>
      <c r="B16" s="129"/>
      <c r="C16" s="129"/>
      <c r="D16" s="130"/>
      <c r="E16" s="55"/>
    </row>
    <row r="17" spans="1:4" ht="18.75" customHeight="1" thickBot="1" x14ac:dyDescent="0.3">
      <c r="A17" s="121" t="s">
        <v>93</v>
      </c>
      <c r="B17" s="122"/>
      <c r="C17" s="122"/>
      <c r="D17" s="123"/>
    </row>
    <row r="31" spans="1:4" x14ac:dyDescent="0.25">
      <c r="B31" s="58"/>
    </row>
  </sheetData>
  <mergeCells count="10">
    <mergeCell ref="A17:D17"/>
    <mergeCell ref="A7:A8"/>
    <mergeCell ref="A9:A14"/>
    <mergeCell ref="A15:D15"/>
    <mergeCell ref="A16:D16"/>
    <mergeCell ref="A1:D1"/>
    <mergeCell ref="A2:D2"/>
    <mergeCell ref="A3:D3"/>
    <mergeCell ref="A4:D4"/>
    <mergeCell ref="A5:D5"/>
  </mergeCells>
  <hyperlinks>
    <hyperlink ref="B8" location="'Annosruokien valmistus'!A1" display="Annosruokien valmistus"/>
    <hyperlink ref="B14" location="Kahvilapalvelut!A1" display="Kahvilapalvelut"/>
    <hyperlink ref="B7" location="'Lounasruokien valmistus'!A1" display="Lounasruokien valmistus"/>
    <hyperlink ref="B9" location="'A la carte-ruoanvalmistus'!A1" display="À la carte-ruoanvalmistus"/>
    <hyperlink ref="B10" location="'Juomien myynti ja tarjoilu'!A1" display="Juomien myynti ja tarjoilu"/>
    <hyperlink ref="B11" location="Kokouspalvelut!A1" display="Kokouspalvelut"/>
    <hyperlink ref="B12" location="Pikaruokapalvelut!A1" display="Pikaruokapalvelut"/>
    <hyperlink ref="B13" location="'Tilaus- ja juhlaruokien valmist'!A1" display="Tilaus- ja juhlaruokien valmistus"/>
  </hyperlinks>
  <pageMargins left="1.61" right="0.70866141732283472" top="0.42" bottom="0.46" header="0.31496062992125984" footer="0.31496062992125984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showGridLines="0" zoomScaleNormal="100" workbookViewId="0">
      <selection activeCell="A26" sqref="A26"/>
    </sheetView>
  </sheetViews>
  <sheetFormatPr defaultRowHeight="15" x14ac:dyDescent="0.25"/>
  <cols>
    <col min="1" max="1" width="77.7109375" style="13" customWidth="1"/>
    <col min="2" max="3" width="10" style="13" customWidth="1"/>
    <col min="4" max="16384" width="9.140625" style="13"/>
  </cols>
  <sheetData>
    <row r="1" spans="1:3" ht="27" customHeight="1" thickBot="1" x14ac:dyDescent="0.55000000000000004">
      <c r="A1" s="137" t="str">
        <f>Taul1!A1</f>
        <v>Keiteleenkunta ruokapalvelut Nilakan koulu</v>
      </c>
      <c r="B1" s="138"/>
      <c r="C1" s="139"/>
    </row>
    <row r="2" spans="1:3" ht="29.25" thickBot="1" x14ac:dyDescent="0.5">
      <c r="A2" s="132" t="s">
        <v>1</v>
      </c>
      <c r="B2" s="133"/>
      <c r="C2" s="134"/>
    </row>
    <row r="3" spans="1:3" s="7" customFormat="1" ht="18.75" x14ac:dyDescent="0.3">
      <c r="A3" s="61" t="s">
        <v>0</v>
      </c>
      <c r="B3" s="59"/>
      <c r="C3" s="60"/>
    </row>
    <row r="4" spans="1:3" ht="49.5" customHeight="1" thickBot="1" x14ac:dyDescent="0.3">
      <c r="A4" s="62" t="s">
        <v>95</v>
      </c>
      <c r="B4" s="20"/>
      <c r="C4" s="48"/>
    </row>
    <row r="5" spans="1:3" ht="51" customHeight="1" thickBot="1" x14ac:dyDescent="0.3">
      <c r="A5" s="140" t="s">
        <v>5</v>
      </c>
      <c r="B5" s="135" t="s">
        <v>46</v>
      </c>
      <c r="C5" s="136"/>
    </row>
    <row r="6" spans="1:3" ht="24.75" customHeight="1" thickBot="1" x14ac:dyDescent="0.3">
      <c r="A6" s="141"/>
      <c r="B6" s="32" t="s">
        <v>47</v>
      </c>
      <c r="C6" s="33" t="s">
        <v>48</v>
      </c>
    </row>
    <row r="7" spans="1:3" ht="39.950000000000003" customHeight="1" thickBot="1" x14ac:dyDescent="0.3">
      <c r="A7" s="24" t="s">
        <v>15</v>
      </c>
      <c r="B7" s="34" t="s">
        <v>50</v>
      </c>
      <c r="C7" s="35"/>
    </row>
    <row r="8" spans="1:3" ht="39.950000000000003" customHeight="1" x14ac:dyDescent="0.25">
      <c r="A8" s="25" t="s">
        <v>16</v>
      </c>
      <c r="B8" s="9" t="s">
        <v>102</v>
      </c>
      <c r="C8" s="38"/>
    </row>
    <row r="9" spans="1:3" ht="39.950000000000003" customHeight="1" x14ac:dyDescent="0.25">
      <c r="A9" s="25" t="s">
        <v>17</v>
      </c>
      <c r="B9" s="9" t="s">
        <v>102</v>
      </c>
      <c r="C9" s="38"/>
    </row>
    <row r="10" spans="1:3" ht="39.950000000000003" customHeight="1" x14ac:dyDescent="0.25">
      <c r="A10" s="25" t="s">
        <v>18</v>
      </c>
      <c r="B10" s="10" t="s">
        <v>102</v>
      </c>
      <c r="C10" s="39"/>
    </row>
    <row r="11" spans="1:3" ht="39.950000000000003" customHeight="1" x14ac:dyDescent="0.25">
      <c r="A11" s="25" t="s">
        <v>19</v>
      </c>
      <c r="B11" s="10" t="s">
        <v>102</v>
      </c>
      <c r="C11" s="39"/>
    </row>
    <row r="12" spans="1:3" ht="39.950000000000003" customHeight="1" x14ac:dyDescent="0.25">
      <c r="A12" s="26" t="s">
        <v>20</v>
      </c>
      <c r="B12" s="10" t="s">
        <v>102</v>
      </c>
      <c r="C12" s="39"/>
    </row>
    <row r="13" spans="1:3" ht="39.950000000000003" customHeight="1" x14ac:dyDescent="0.25">
      <c r="A13" s="25" t="s">
        <v>21</v>
      </c>
      <c r="B13" s="10" t="s">
        <v>102</v>
      </c>
      <c r="C13" s="39"/>
    </row>
    <row r="14" spans="1:3" ht="39.950000000000003" customHeight="1" x14ac:dyDescent="0.25">
      <c r="A14" s="27" t="s">
        <v>22</v>
      </c>
      <c r="B14" s="10" t="s">
        <v>102</v>
      </c>
      <c r="C14" s="39"/>
    </row>
    <row r="15" spans="1:3" ht="39.950000000000003" customHeight="1" x14ac:dyDescent="0.25">
      <c r="A15" s="25" t="s">
        <v>23</v>
      </c>
      <c r="B15" s="10" t="s">
        <v>102</v>
      </c>
      <c r="C15" s="39"/>
    </row>
    <row r="16" spans="1:3" ht="39.950000000000003" customHeight="1" x14ac:dyDescent="0.25">
      <c r="A16" s="27" t="s">
        <v>24</v>
      </c>
      <c r="B16" s="9" t="s">
        <v>102</v>
      </c>
      <c r="C16" s="38"/>
    </row>
    <row r="17" spans="1:3" ht="39.950000000000003" customHeight="1" thickBot="1" x14ac:dyDescent="0.3">
      <c r="A17" s="40" t="s">
        <v>9</v>
      </c>
      <c r="B17" s="41" t="s">
        <v>102</v>
      </c>
      <c r="C17" s="42"/>
    </row>
    <row r="18" spans="1:3" ht="27" customHeight="1" thickBot="1" x14ac:dyDescent="0.55000000000000004">
      <c r="A18" s="137" t="str">
        <f>A1</f>
        <v>Keiteleenkunta ruokapalvelut Nilakan koulu</v>
      </c>
      <c r="B18" s="138"/>
      <c r="C18" s="139"/>
    </row>
    <row r="19" spans="1:3" s="7" customFormat="1" ht="21" customHeight="1" x14ac:dyDescent="0.25">
      <c r="A19" s="43" t="s">
        <v>49</v>
      </c>
      <c r="B19" s="111">
        <v>42306</v>
      </c>
      <c r="C19" s="45"/>
    </row>
    <row r="20" spans="1:3" ht="15" customHeight="1" x14ac:dyDescent="0.25">
      <c r="A20" s="17"/>
      <c r="B20" s="17"/>
      <c r="C20" s="17"/>
    </row>
    <row r="21" spans="1:3" ht="15" customHeight="1" x14ac:dyDescent="0.25">
      <c r="A21" s="46"/>
      <c r="B21" s="17"/>
      <c r="C21" s="17"/>
    </row>
    <row r="22" spans="1:3" x14ac:dyDescent="0.25">
      <c r="A22" s="17" t="s">
        <v>103</v>
      </c>
      <c r="B22" s="17"/>
      <c r="C22" s="17"/>
    </row>
    <row r="23" spans="1:3" x14ac:dyDescent="0.25">
      <c r="A23" s="17" t="s">
        <v>52</v>
      </c>
      <c r="B23" s="17"/>
      <c r="C23" s="17"/>
    </row>
    <row r="24" spans="1:3" x14ac:dyDescent="0.25">
      <c r="A24" s="47"/>
      <c r="B24" s="17"/>
      <c r="C24" s="17"/>
    </row>
    <row r="25" spans="1:3" x14ac:dyDescent="0.25">
      <c r="A25" s="47"/>
      <c r="B25" s="17"/>
      <c r="C25" s="17"/>
    </row>
    <row r="26" spans="1:3" x14ac:dyDescent="0.25">
      <c r="A26" s="17" t="s">
        <v>104</v>
      </c>
      <c r="B26" s="17"/>
      <c r="C26" s="17"/>
    </row>
    <row r="27" spans="1:3" ht="15" customHeight="1" x14ac:dyDescent="0.25">
      <c r="A27" s="17" t="s">
        <v>53</v>
      </c>
      <c r="B27" s="17"/>
      <c r="C27" s="17"/>
    </row>
    <row r="28" spans="1:3" ht="15" customHeight="1" x14ac:dyDescent="0.25">
      <c r="A28" s="3"/>
    </row>
    <row r="29" spans="1:3" ht="15" customHeight="1" x14ac:dyDescent="0.25">
      <c r="A29" s="3"/>
    </row>
    <row r="30" spans="1:3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5"/>
    </row>
    <row r="48" spans="1:1" x14ac:dyDescent="0.25">
      <c r="A48" s="5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4"/>
    </row>
    <row r="71" spans="1:1" x14ac:dyDescent="0.25">
      <c r="A71" s="5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5" x14ac:dyDescent="0.25">
      <c r="A81" s="3"/>
    </row>
    <row r="82" spans="1:5" x14ac:dyDescent="0.25">
      <c r="A82" s="3"/>
    </row>
    <row r="83" spans="1:5" x14ac:dyDescent="0.25">
      <c r="A83" s="3"/>
    </row>
    <row r="84" spans="1:5" x14ac:dyDescent="0.25">
      <c r="A84" s="3"/>
    </row>
    <row r="85" spans="1:5" x14ac:dyDescent="0.25">
      <c r="A85" s="3"/>
    </row>
    <row r="86" spans="1:5" s="7" customFormat="1" x14ac:dyDescent="0.25">
      <c r="A86" s="6"/>
    </row>
    <row r="87" spans="1:5" x14ac:dyDescent="0.25">
      <c r="A87" s="4"/>
    </row>
    <row r="88" spans="1:5" ht="178.5" customHeight="1" x14ac:dyDescent="0.25">
      <c r="A88" s="1"/>
      <c r="B88" s="1"/>
      <c r="C88" s="1"/>
      <c r="D88" s="1"/>
      <c r="E88" s="1"/>
    </row>
    <row r="90" spans="1:5" x14ac:dyDescent="0.25">
      <c r="A90" s="2"/>
    </row>
  </sheetData>
  <mergeCells count="5">
    <mergeCell ref="A2:C2"/>
    <mergeCell ref="B5:C5"/>
    <mergeCell ref="A1:C1"/>
    <mergeCell ref="A18:C18"/>
    <mergeCell ref="A5:A6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zoomScaleNormal="100" workbookViewId="0">
      <selection activeCell="B7" sqref="B7"/>
    </sheetView>
  </sheetViews>
  <sheetFormatPr defaultRowHeight="15" x14ac:dyDescent="0.25"/>
  <cols>
    <col min="1" max="1" width="77.7109375" style="13" customWidth="1"/>
    <col min="2" max="3" width="9.85546875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Keiteleenkunta ruokapalvelut Nilakan koulu</v>
      </c>
      <c r="B1" s="138"/>
      <c r="C1" s="139"/>
    </row>
    <row r="2" spans="1:4" ht="29.25" thickBot="1" x14ac:dyDescent="0.5">
      <c r="A2" s="132" t="s">
        <v>2</v>
      </c>
      <c r="B2" s="133"/>
      <c r="C2" s="134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thickBot="1" x14ac:dyDescent="0.35">
      <c r="A4" s="23" t="s">
        <v>96</v>
      </c>
      <c r="B4" s="19"/>
      <c r="C4" s="37"/>
      <c r="D4" s="14"/>
    </row>
    <row r="5" spans="1:4" ht="65.25" customHeight="1" thickBot="1" x14ac:dyDescent="0.3">
      <c r="A5" s="140" t="s">
        <v>6</v>
      </c>
      <c r="B5" s="144" t="s">
        <v>54</v>
      </c>
      <c r="C5" s="145"/>
    </row>
    <row r="6" spans="1:4" ht="24.75" customHeight="1" thickBot="1" x14ac:dyDescent="0.3">
      <c r="A6" s="141"/>
      <c r="B6" s="63" t="s">
        <v>47</v>
      </c>
      <c r="C6" s="63" t="s">
        <v>48</v>
      </c>
    </row>
    <row r="7" spans="1:4" ht="39.950000000000003" customHeight="1" x14ac:dyDescent="0.25">
      <c r="A7" s="24" t="s">
        <v>25</v>
      </c>
      <c r="B7" s="64" t="s">
        <v>102</v>
      </c>
      <c r="C7" s="65"/>
    </row>
    <row r="8" spans="1:4" ht="39.950000000000003" customHeight="1" x14ac:dyDescent="0.25">
      <c r="A8" s="25" t="s">
        <v>19</v>
      </c>
      <c r="B8" s="9"/>
      <c r="C8" s="38"/>
    </row>
    <row r="9" spans="1:4" ht="39.950000000000003" customHeight="1" x14ac:dyDescent="0.25">
      <c r="A9" s="25" t="s">
        <v>26</v>
      </c>
      <c r="B9" s="9"/>
      <c r="C9" s="38"/>
    </row>
    <row r="10" spans="1:4" ht="39.950000000000003" customHeight="1" x14ac:dyDescent="0.25">
      <c r="A10" s="25" t="s">
        <v>27</v>
      </c>
      <c r="B10" s="10"/>
      <c r="C10" s="39"/>
    </row>
    <row r="11" spans="1:4" ht="39.950000000000003" customHeight="1" x14ac:dyDescent="0.25">
      <c r="A11" s="25" t="s">
        <v>23</v>
      </c>
      <c r="B11" s="10"/>
      <c r="C11" s="39"/>
    </row>
    <row r="12" spans="1:4" ht="39.950000000000003" customHeight="1" x14ac:dyDescent="0.25">
      <c r="A12" s="26" t="s">
        <v>24</v>
      </c>
      <c r="B12" s="10"/>
      <c r="C12" s="39"/>
    </row>
    <row r="13" spans="1:4" ht="39.950000000000003" customHeight="1" x14ac:dyDescent="0.25">
      <c r="A13" s="25" t="s">
        <v>9</v>
      </c>
      <c r="B13" s="10"/>
      <c r="C13" s="39"/>
    </row>
    <row r="14" spans="1:4" ht="39.950000000000003" customHeight="1" x14ac:dyDescent="0.25">
      <c r="A14" s="27" t="s">
        <v>28</v>
      </c>
      <c r="B14" s="10"/>
      <c r="C14" s="39"/>
    </row>
    <row r="15" spans="1:4" ht="39.950000000000003" customHeight="1" x14ac:dyDescent="0.25">
      <c r="A15" s="25" t="s">
        <v>29</v>
      </c>
      <c r="B15" s="10"/>
      <c r="C15" s="39"/>
    </row>
    <row r="16" spans="1:4" ht="39.950000000000003" customHeight="1" thickBot="1" x14ac:dyDescent="0.3">
      <c r="A16" s="27" t="s">
        <v>30</v>
      </c>
      <c r="B16" s="9"/>
      <c r="C16" s="38"/>
    </row>
    <row r="17" spans="1:3" ht="27" customHeight="1" thickBot="1" x14ac:dyDescent="0.55000000000000004">
      <c r="A17" s="137" t="str">
        <f>A1</f>
        <v>Keiteleenkunta ruokapalvelut Nilakan koulu</v>
      </c>
      <c r="B17" s="142"/>
      <c r="C17" s="143"/>
    </row>
    <row r="18" spans="1:3" s="7" customFormat="1" ht="21" customHeight="1" x14ac:dyDescent="0.25">
      <c r="A18" s="12" t="s">
        <v>49</v>
      </c>
      <c r="B18" s="22" t="s">
        <v>50</v>
      </c>
      <c r="C18" s="21"/>
    </row>
    <row r="19" spans="1:3" ht="15" customHeight="1" x14ac:dyDescent="0.25">
      <c r="B19" s="17"/>
    </row>
    <row r="20" spans="1:3" ht="15" customHeight="1" x14ac:dyDescent="0.25">
      <c r="A20" s="4"/>
    </row>
    <row r="21" spans="1:3" ht="15" customHeight="1" x14ac:dyDescent="0.25">
      <c r="A21" s="17" t="s">
        <v>103</v>
      </c>
    </row>
    <row r="22" spans="1:3" x14ac:dyDescent="0.25">
      <c r="A22" s="17" t="s">
        <v>52</v>
      </c>
    </row>
    <row r="23" spans="1:3" x14ac:dyDescent="0.25">
      <c r="A23" s="47"/>
    </row>
    <row r="24" spans="1:3" x14ac:dyDescent="0.25">
      <c r="A24" s="47"/>
    </row>
    <row r="25" spans="1:3" x14ac:dyDescent="0.25">
      <c r="A25" s="17" t="s">
        <v>51</v>
      </c>
    </row>
    <row r="26" spans="1:3" x14ac:dyDescent="0.25">
      <c r="A26" s="17" t="s">
        <v>53</v>
      </c>
    </row>
    <row r="27" spans="1:3" ht="15" customHeight="1" x14ac:dyDescent="0.25">
      <c r="A27" s="3"/>
    </row>
    <row r="28" spans="1:3" ht="15" customHeight="1" x14ac:dyDescent="0.25">
      <c r="A28" s="3"/>
    </row>
    <row r="29" spans="1:3" ht="15" customHeight="1" x14ac:dyDescent="0.25">
      <c r="A29" s="3"/>
    </row>
    <row r="30" spans="1:3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5"/>
    </row>
    <row r="48" spans="1:1" x14ac:dyDescent="0.25">
      <c r="A48" s="5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4"/>
    </row>
    <row r="71" spans="1:1" x14ac:dyDescent="0.25">
      <c r="A71" s="5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s="7" customFormat="1" x14ac:dyDescent="0.25">
      <c r="A86" s="6"/>
    </row>
    <row r="87" spans="1:6" x14ac:dyDescent="0.25">
      <c r="A87" s="4"/>
    </row>
    <row r="88" spans="1:6" ht="178.5" customHeight="1" x14ac:dyDescent="0.25">
      <c r="A88" s="1"/>
      <c r="B88" s="1"/>
      <c r="C88" s="1"/>
      <c r="D88" s="1"/>
      <c r="E88" s="1"/>
      <c r="F88" s="1"/>
    </row>
    <row r="90" spans="1:6" x14ac:dyDescent="0.25">
      <c r="A90" s="2"/>
    </row>
  </sheetData>
  <mergeCells count="5">
    <mergeCell ref="A2:C2"/>
    <mergeCell ref="A1:C1"/>
    <mergeCell ref="A17:C17"/>
    <mergeCell ref="B5:C5"/>
    <mergeCell ref="A5:A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zoomScaleNormal="100" workbookViewId="0">
      <selection activeCell="B8" sqref="B8"/>
    </sheetView>
  </sheetViews>
  <sheetFormatPr defaultRowHeight="15" x14ac:dyDescent="0.25"/>
  <cols>
    <col min="1" max="1" width="77.7109375" style="13" customWidth="1"/>
    <col min="2" max="3" width="10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Keiteleenkunta ruokapalvelut Nilakan koulu</v>
      </c>
      <c r="B1" s="142"/>
      <c r="C1" s="143"/>
    </row>
    <row r="2" spans="1:4" ht="24.75" customHeight="1" thickBot="1" x14ac:dyDescent="0.45">
      <c r="A2" s="146" t="s">
        <v>3</v>
      </c>
      <c r="B2" s="147"/>
      <c r="C2" s="148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x14ac:dyDescent="0.3">
      <c r="A4" s="23" t="s">
        <v>97</v>
      </c>
      <c r="B4" s="19"/>
      <c r="C4" s="37"/>
      <c r="D4" s="14"/>
    </row>
    <row r="5" spans="1:4" ht="22.5" customHeight="1" thickBot="1" x14ac:dyDescent="0.3">
      <c r="A5" s="16"/>
      <c r="B5" s="20"/>
      <c r="C5" s="48"/>
    </row>
    <row r="6" spans="1:4" ht="65.25" customHeight="1" thickBot="1" x14ac:dyDescent="0.3">
      <c r="A6" s="140" t="s">
        <v>7</v>
      </c>
      <c r="B6" s="144" t="s">
        <v>54</v>
      </c>
      <c r="C6" s="145"/>
    </row>
    <row r="7" spans="1:4" ht="24.75" customHeight="1" thickBot="1" x14ac:dyDescent="0.3">
      <c r="A7" s="141"/>
      <c r="B7" s="63" t="s">
        <v>47</v>
      </c>
      <c r="C7" s="63" t="s">
        <v>48</v>
      </c>
    </row>
    <row r="8" spans="1:4" ht="39.950000000000003" customHeight="1" x14ac:dyDescent="0.25">
      <c r="A8" s="28" t="s">
        <v>31</v>
      </c>
      <c r="B8" s="8"/>
      <c r="C8" s="67"/>
    </row>
    <row r="9" spans="1:4" ht="39.950000000000003" customHeight="1" x14ac:dyDescent="0.25">
      <c r="A9" s="29" t="s">
        <v>32</v>
      </c>
      <c r="B9" s="9"/>
      <c r="C9" s="38"/>
    </row>
    <row r="10" spans="1:4" ht="39.950000000000003" customHeight="1" x14ac:dyDescent="0.25">
      <c r="A10" s="29" t="s">
        <v>33</v>
      </c>
      <c r="B10" s="9"/>
      <c r="C10" s="38"/>
    </row>
    <row r="11" spans="1:4" ht="39.950000000000003" customHeight="1" x14ac:dyDescent="0.25">
      <c r="A11" s="29" t="s">
        <v>34</v>
      </c>
      <c r="B11" s="10"/>
      <c r="C11" s="39"/>
    </row>
    <row r="12" spans="1:4" ht="39.950000000000003" customHeight="1" x14ac:dyDescent="0.25">
      <c r="A12" s="29" t="s">
        <v>35</v>
      </c>
      <c r="B12" s="10"/>
      <c r="C12" s="39"/>
    </row>
    <row r="13" spans="1:4" ht="39.950000000000003" customHeight="1" x14ac:dyDescent="0.25">
      <c r="A13" s="30" t="s">
        <v>36</v>
      </c>
      <c r="B13" s="10"/>
      <c r="C13" s="39"/>
    </row>
    <row r="14" spans="1:4" ht="39.950000000000003" customHeight="1" x14ac:dyDescent="0.25">
      <c r="A14" s="29" t="s">
        <v>37</v>
      </c>
      <c r="B14" s="10"/>
      <c r="C14" s="39"/>
    </row>
    <row r="15" spans="1:4" ht="39.950000000000003" customHeight="1" x14ac:dyDescent="0.25">
      <c r="A15" s="31" t="s">
        <v>38</v>
      </c>
      <c r="B15" s="10"/>
      <c r="C15" s="39"/>
    </row>
    <row r="16" spans="1:4" ht="39.950000000000003" customHeight="1" thickBot="1" x14ac:dyDescent="0.3">
      <c r="A16" s="70" t="s">
        <v>9</v>
      </c>
      <c r="B16" s="71"/>
      <c r="C16" s="72"/>
    </row>
    <row r="17" spans="1:3" ht="27" customHeight="1" thickBot="1" x14ac:dyDescent="0.3">
      <c r="A17" s="149" t="str">
        <f>A1</f>
        <v>Keiteleenkunta ruokapalvelut Nilakan koulu</v>
      </c>
      <c r="B17" s="150"/>
      <c r="C17" s="151"/>
    </row>
    <row r="18" spans="1:3" ht="21" customHeight="1" x14ac:dyDescent="0.25">
      <c r="A18" s="69" t="s">
        <v>49</v>
      </c>
      <c r="B18" s="66" t="s">
        <v>50</v>
      </c>
      <c r="C18" s="66"/>
    </row>
    <row r="19" spans="1:3" s="7" customFormat="1" ht="26.25" x14ac:dyDescent="0.25">
      <c r="A19" s="6"/>
      <c r="B19" s="44"/>
      <c r="C19" s="45"/>
    </row>
    <row r="20" spans="1:3" ht="15" customHeight="1" x14ac:dyDescent="0.25">
      <c r="A20" s="17" t="s">
        <v>103</v>
      </c>
      <c r="B20" s="17"/>
    </row>
    <row r="21" spans="1:3" ht="15" customHeight="1" x14ac:dyDescent="0.25">
      <c r="A21" s="17" t="s">
        <v>52</v>
      </c>
    </row>
    <row r="22" spans="1:3" ht="15" customHeight="1" x14ac:dyDescent="0.25">
      <c r="A22" s="47"/>
    </row>
    <row r="23" spans="1:3" x14ac:dyDescent="0.25">
      <c r="A23" s="47"/>
    </row>
    <row r="24" spans="1:3" x14ac:dyDescent="0.25">
      <c r="A24" s="17" t="s">
        <v>51</v>
      </c>
    </row>
    <row r="25" spans="1:3" x14ac:dyDescent="0.25">
      <c r="A25" s="17" t="s">
        <v>53</v>
      </c>
    </row>
    <row r="26" spans="1:3" x14ac:dyDescent="0.25">
      <c r="A26" s="3"/>
    </row>
    <row r="27" spans="1:3" x14ac:dyDescent="0.25">
      <c r="A27" s="3"/>
    </row>
    <row r="28" spans="1:3" ht="15" customHeight="1" x14ac:dyDescent="0.25">
      <c r="A28" s="5"/>
    </row>
    <row r="29" spans="1:3" ht="15" customHeight="1" x14ac:dyDescent="0.25">
      <c r="A29" s="3"/>
    </row>
    <row r="30" spans="1:3" ht="15" customHeight="1" x14ac:dyDescent="0.25">
      <c r="A30" s="3"/>
    </row>
    <row r="31" spans="1:3" x14ac:dyDescent="0.25">
      <c r="A31" s="3"/>
    </row>
    <row r="32" spans="1:3" ht="15" customHeight="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5"/>
    </row>
    <row r="49" spans="1:1" x14ac:dyDescent="0.25">
      <c r="A49" s="5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4"/>
    </row>
    <row r="72" spans="1:1" x14ac:dyDescent="0.25">
      <c r="A72" s="5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s="7" customFormat="1" x14ac:dyDescent="0.25">
      <c r="A87" s="6"/>
    </row>
    <row r="88" spans="1:6" x14ac:dyDescent="0.25">
      <c r="A88" s="4"/>
    </row>
    <row r="89" spans="1:6" ht="178.5" customHeight="1" x14ac:dyDescent="0.25">
      <c r="A89" s="1"/>
      <c r="B89" s="1"/>
      <c r="C89" s="1"/>
      <c r="D89" s="1"/>
      <c r="E89" s="1"/>
      <c r="F89" s="1"/>
    </row>
    <row r="91" spans="1:6" x14ac:dyDescent="0.25">
      <c r="A91" s="2"/>
    </row>
  </sheetData>
  <mergeCells count="5">
    <mergeCell ref="A2:C2"/>
    <mergeCell ref="A1:C1"/>
    <mergeCell ref="B6:C6"/>
    <mergeCell ref="A6:A7"/>
    <mergeCell ref="A17:C1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zoomScaleNormal="100" workbookViewId="0">
      <selection activeCell="B8" sqref="B8"/>
    </sheetView>
  </sheetViews>
  <sheetFormatPr defaultRowHeight="15" x14ac:dyDescent="0.25"/>
  <cols>
    <col min="1" max="1" width="77.7109375" style="13" customWidth="1"/>
    <col min="2" max="3" width="9.85546875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Keiteleenkunta ruokapalvelut Nilakan koulu</v>
      </c>
      <c r="B1" s="142"/>
      <c r="C1" s="143"/>
    </row>
    <row r="2" spans="1:4" ht="27" thickBot="1" x14ac:dyDescent="0.45">
      <c r="A2" s="152" t="s">
        <v>56</v>
      </c>
      <c r="B2" s="147"/>
      <c r="C2" s="148"/>
      <c r="D2" s="14"/>
    </row>
    <row r="3" spans="1:4" s="7" customFormat="1" ht="18.75" x14ac:dyDescent="0.3">
      <c r="A3" s="108" t="s">
        <v>0</v>
      </c>
      <c r="B3" s="18"/>
      <c r="C3" s="36"/>
      <c r="D3" s="15"/>
    </row>
    <row r="4" spans="1:4" ht="49.5" customHeight="1" x14ac:dyDescent="0.3">
      <c r="A4" s="109" t="s">
        <v>98</v>
      </c>
      <c r="B4" s="19"/>
      <c r="C4" s="37"/>
      <c r="D4" s="14"/>
    </row>
    <row r="5" spans="1:4" ht="22.5" customHeight="1" thickBot="1" x14ac:dyDescent="0.3">
      <c r="A5" s="75"/>
      <c r="B5" s="20"/>
      <c r="C5" s="48"/>
    </row>
    <row r="6" spans="1:4" ht="45.75" customHeight="1" thickBot="1" x14ac:dyDescent="0.3">
      <c r="A6" s="140" t="s">
        <v>57</v>
      </c>
      <c r="B6" s="153" t="s">
        <v>54</v>
      </c>
      <c r="C6" s="154"/>
    </row>
    <row r="7" spans="1:4" ht="30.75" customHeight="1" thickBot="1" x14ac:dyDescent="0.3">
      <c r="A7" s="141"/>
      <c r="B7" s="76" t="s">
        <v>47</v>
      </c>
      <c r="C7" s="63" t="s">
        <v>48</v>
      </c>
    </row>
    <row r="8" spans="1:4" ht="39.950000000000003" customHeight="1" x14ac:dyDescent="0.25">
      <c r="A8" s="24" t="s">
        <v>58</v>
      </c>
      <c r="B8" s="77"/>
      <c r="C8" s="78"/>
    </row>
    <row r="9" spans="1:4" ht="39.950000000000003" customHeight="1" x14ac:dyDescent="0.25">
      <c r="A9" s="25" t="s">
        <v>59</v>
      </c>
      <c r="B9" s="9"/>
      <c r="C9" s="38"/>
    </row>
    <row r="10" spans="1:4" ht="39.950000000000003" customHeight="1" x14ac:dyDescent="0.25">
      <c r="A10" s="25" t="s">
        <v>60</v>
      </c>
      <c r="B10" s="9"/>
      <c r="C10" s="38"/>
    </row>
    <row r="11" spans="1:4" ht="39.950000000000003" customHeight="1" x14ac:dyDescent="0.25">
      <c r="A11" s="25" t="s">
        <v>10</v>
      </c>
      <c r="B11" s="10"/>
      <c r="C11" s="39"/>
    </row>
    <row r="12" spans="1:4" ht="39.950000000000003" customHeight="1" x14ac:dyDescent="0.25">
      <c r="A12" s="25" t="s">
        <v>61</v>
      </c>
      <c r="B12" s="10"/>
      <c r="C12" s="39"/>
    </row>
    <row r="13" spans="1:4" ht="39.950000000000003" customHeight="1" x14ac:dyDescent="0.25">
      <c r="A13" s="26" t="s">
        <v>62</v>
      </c>
      <c r="B13" s="10"/>
      <c r="C13" s="39"/>
    </row>
    <row r="14" spans="1:4" ht="39.950000000000003" customHeight="1" x14ac:dyDescent="0.25">
      <c r="A14" s="25" t="s">
        <v>11</v>
      </c>
      <c r="B14" s="10"/>
      <c r="C14" s="39"/>
    </row>
    <row r="15" spans="1:4" ht="39.950000000000003" customHeight="1" x14ac:dyDescent="0.25">
      <c r="A15" s="27" t="s">
        <v>63</v>
      </c>
      <c r="B15" s="10"/>
      <c r="C15" s="39"/>
    </row>
    <row r="16" spans="1:4" ht="39.950000000000003" customHeight="1" x14ac:dyDescent="0.25">
      <c r="A16" s="25" t="s">
        <v>64</v>
      </c>
      <c r="B16" s="10"/>
      <c r="C16" s="39"/>
    </row>
    <row r="17" spans="1:3" ht="39.950000000000003" customHeight="1" thickBot="1" x14ac:dyDescent="0.3">
      <c r="A17" s="68" t="s">
        <v>65</v>
      </c>
      <c r="B17" s="9"/>
      <c r="C17" s="38"/>
    </row>
    <row r="18" spans="1:3" ht="27" customHeight="1" thickBot="1" x14ac:dyDescent="0.55000000000000004">
      <c r="A18" s="155" t="str">
        <f>A1</f>
        <v>Keiteleenkunta ruokapalvelut Nilakan koulu</v>
      </c>
      <c r="B18" s="156"/>
      <c r="C18" s="157"/>
    </row>
    <row r="19" spans="1:3" s="7" customFormat="1" ht="21" customHeight="1" x14ac:dyDescent="0.25">
      <c r="A19" s="12" t="s">
        <v>49</v>
      </c>
      <c r="B19" s="22" t="s">
        <v>50</v>
      </c>
      <c r="C19" s="21"/>
    </row>
    <row r="20" spans="1:3" ht="15" customHeight="1" x14ac:dyDescent="0.25">
      <c r="B20" s="17"/>
    </row>
    <row r="21" spans="1:3" ht="15" customHeight="1" x14ac:dyDescent="0.25">
      <c r="A21" s="4"/>
    </row>
    <row r="22" spans="1:3" ht="15" customHeight="1" x14ac:dyDescent="0.25">
      <c r="A22" s="13" t="s">
        <v>103</v>
      </c>
    </row>
    <row r="23" spans="1:3" x14ac:dyDescent="0.25">
      <c r="A23" s="13" t="s">
        <v>52</v>
      </c>
    </row>
    <row r="24" spans="1:3" x14ac:dyDescent="0.25">
      <c r="A24" s="79"/>
    </row>
    <row r="25" spans="1:3" x14ac:dyDescent="0.25">
      <c r="A25" s="79"/>
    </row>
    <row r="26" spans="1:3" x14ac:dyDescent="0.25">
      <c r="A26" s="13" t="s">
        <v>51</v>
      </c>
    </row>
    <row r="27" spans="1:3" x14ac:dyDescent="0.25">
      <c r="A27" s="13" t="s">
        <v>53</v>
      </c>
    </row>
    <row r="28" spans="1:3" ht="15" customHeight="1" x14ac:dyDescent="0.25">
      <c r="A28" s="79"/>
    </row>
    <row r="29" spans="1:3" ht="15" customHeight="1" x14ac:dyDescent="0.25">
      <c r="A29" s="3"/>
    </row>
    <row r="30" spans="1:3" ht="15" customHeight="1" x14ac:dyDescent="0.25">
      <c r="A30" s="3"/>
    </row>
    <row r="31" spans="1:3" x14ac:dyDescent="0.25">
      <c r="A31" s="3"/>
    </row>
    <row r="32" spans="1:3" ht="15" customHeight="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5"/>
    </row>
    <row r="49" spans="1:1" x14ac:dyDescent="0.25">
      <c r="A49" s="5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4"/>
    </row>
    <row r="72" spans="1:1" x14ac:dyDescent="0.25">
      <c r="A72" s="5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s="7" customFormat="1" x14ac:dyDescent="0.25">
      <c r="A87" s="6"/>
    </row>
    <row r="88" spans="1:6" x14ac:dyDescent="0.25">
      <c r="A88" s="4"/>
    </row>
    <row r="89" spans="1:6" ht="178.5" customHeight="1" x14ac:dyDescent="0.25">
      <c r="A89" s="1"/>
      <c r="B89" s="1"/>
      <c r="C89" s="1"/>
      <c r="D89" s="1"/>
      <c r="E89" s="1"/>
      <c r="F89" s="1"/>
    </row>
    <row r="91" spans="1:6" x14ac:dyDescent="0.25">
      <c r="A91" s="2"/>
    </row>
  </sheetData>
  <mergeCells count="5">
    <mergeCell ref="A1:C1"/>
    <mergeCell ref="A2:C2"/>
    <mergeCell ref="A6:A7"/>
    <mergeCell ref="B6:C6"/>
    <mergeCell ref="A18:C1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zoomScaleNormal="100" workbookViewId="0">
      <selection activeCell="B8" sqref="B8"/>
    </sheetView>
  </sheetViews>
  <sheetFormatPr defaultRowHeight="15" x14ac:dyDescent="0.25"/>
  <cols>
    <col min="1" max="1" width="77.7109375" style="13" customWidth="1"/>
    <col min="2" max="3" width="10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Keiteleenkunta ruokapalvelut Nilakan koulu</v>
      </c>
      <c r="B1" s="158"/>
      <c r="C1" s="159"/>
    </row>
    <row r="2" spans="1:4" ht="27" thickBot="1" x14ac:dyDescent="0.45">
      <c r="A2" s="146" t="s">
        <v>73</v>
      </c>
      <c r="B2" s="147"/>
      <c r="C2" s="148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x14ac:dyDescent="0.3">
      <c r="A4" s="23" t="s">
        <v>99</v>
      </c>
      <c r="B4" s="19"/>
      <c r="C4" s="37"/>
      <c r="D4" s="14"/>
    </row>
    <row r="5" spans="1:4" ht="22.5" customHeight="1" thickBot="1" x14ac:dyDescent="0.3">
      <c r="A5" s="16"/>
      <c r="B5" s="20"/>
      <c r="C5" s="48"/>
    </row>
    <row r="6" spans="1:4" ht="65.25" customHeight="1" thickBot="1" x14ac:dyDescent="0.3">
      <c r="A6" s="140" t="s">
        <v>74</v>
      </c>
      <c r="B6" s="160" t="s">
        <v>54</v>
      </c>
      <c r="C6" s="161"/>
    </row>
    <row r="7" spans="1:4" ht="24.75" customHeight="1" thickBot="1" x14ac:dyDescent="0.3">
      <c r="A7" s="141"/>
      <c r="B7" s="83" t="s">
        <v>47</v>
      </c>
      <c r="C7" s="84" t="s">
        <v>48</v>
      </c>
    </row>
    <row r="8" spans="1:4" ht="39.950000000000003" customHeight="1" x14ac:dyDescent="0.25">
      <c r="A8" s="24" t="s">
        <v>75</v>
      </c>
      <c r="B8" s="8"/>
      <c r="C8" s="67"/>
    </row>
    <row r="9" spans="1:4" ht="39.950000000000003" customHeight="1" x14ac:dyDescent="0.25">
      <c r="A9" s="25" t="s">
        <v>76</v>
      </c>
      <c r="B9" s="9"/>
      <c r="C9" s="38"/>
    </row>
    <row r="10" spans="1:4" ht="39.950000000000003" customHeight="1" x14ac:dyDescent="0.25">
      <c r="A10" s="25" t="s">
        <v>77</v>
      </c>
      <c r="B10" s="9"/>
      <c r="C10" s="38"/>
    </row>
    <row r="11" spans="1:4" ht="39.950000000000003" customHeight="1" x14ac:dyDescent="0.25">
      <c r="A11" s="25" t="s">
        <v>78</v>
      </c>
      <c r="B11" s="10"/>
      <c r="C11" s="39"/>
    </row>
    <row r="12" spans="1:4" ht="39.950000000000003" customHeight="1" x14ac:dyDescent="0.25">
      <c r="A12" s="25" t="s">
        <v>79</v>
      </c>
      <c r="B12" s="10"/>
      <c r="C12" s="39"/>
    </row>
    <row r="13" spans="1:4" ht="39.950000000000003" customHeight="1" x14ac:dyDescent="0.25">
      <c r="A13" s="26" t="s">
        <v>80</v>
      </c>
      <c r="B13" s="10"/>
      <c r="C13" s="39"/>
    </row>
    <row r="14" spans="1:4" ht="39.950000000000003" customHeight="1" x14ac:dyDescent="0.25">
      <c r="A14" s="25" t="s">
        <v>10</v>
      </c>
      <c r="B14" s="10"/>
      <c r="C14" s="39"/>
    </row>
    <row r="15" spans="1:4" ht="39.950000000000003" customHeight="1" x14ac:dyDescent="0.25">
      <c r="A15" s="27" t="s">
        <v>72</v>
      </c>
      <c r="B15" s="10"/>
      <c r="C15" s="39"/>
    </row>
    <row r="16" spans="1:4" ht="39.950000000000003" customHeight="1" thickBot="1" x14ac:dyDescent="0.3">
      <c r="A16" s="85" t="s">
        <v>14</v>
      </c>
      <c r="B16" s="86"/>
      <c r="C16" s="87"/>
    </row>
    <row r="17" spans="1:3" ht="27" customHeight="1" thickBot="1" x14ac:dyDescent="0.55000000000000004">
      <c r="A17" s="137" t="str">
        <f>A1</f>
        <v>Keiteleenkunta ruokapalvelut Nilakan koulu</v>
      </c>
      <c r="B17" s="158"/>
      <c r="C17" s="159"/>
    </row>
    <row r="18" spans="1:3" s="7" customFormat="1" ht="20.25" customHeight="1" x14ac:dyDescent="0.25">
      <c r="A18" s="12" t="s">
        <v>49</v>
      </c>
      <c r="B18" s="22" t="s">
        <v>50</v>
      </c>
      <c r="C18" s="21"/>
    </row>
    <row r="19" spans="1:3" ht="15" customHeight="1" x14ac:dyDescent="0.25">
      <c r="B19" s="17"/>
    </row>
    <row r="20" spans="1:3" ht="15" customHeight="1" x14ac:dyDescent="0.25">
      <c r="A20" s="4"/>
    </row>
    <row r="21" spans="1:3" ht="15" customHeight="1" x14ac:dyDescent="0.25">
      <c r="A21" s="13" t="s">
        <v>103</v>
      </c>
    </row>
    <row r="22" spans="1:3" x14ac:dyDescent="0.25">
      <c r="A22" s="13" t="s">
        <v>52</v>
      </c>
    </row>
    <row r="23" spans="1:3" x14ac:dyDescent="0.25">
      <c r="A23" s="79"/>
    </row>
    <row r="24" spans="1:3" x14ac:dyDescent="0.25">
      <c r="A24" s="79"/>
    </row>
    <row r="25" spans="1:3" x14ac:dyDescent="0.25">
      <c r="A25" s="13" t="s">
        <v>51</v>
      </c>
    </row>
    <row r="26" spans="1:3" x14ac:dyDescent="0.25">
      <c r="A26" s="13" t="s">
        <v>53</v>
      </c>
    </row>
    <row r="27" spans="1:3" ht="15" customHeight="1" x14ac:dyDescent="0.25">
      <c r="A27" s="5"/>
    </row>
    <row r="28" spans="1:3" ht="15" customHeight="1" x14ac:dyDescent="0.25">
      <c r="A28" s="3"/>
    </row>
    <row r="29" spans="1:3" ht="15" customHeight="1" x14ac:dyDescent="0.25">
      <c r="A29" s="3"/>
    </row>
    <row r="30" spans="1:3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5"/>
    </row>
    <row r="48" spans="1:1" x14ac:dyDescent="0.25">
      <c r="A48" s="5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4"/>
    </row>
    <row r="71" spans="1:1" x14ac:dyDescent="0.25">
      <c r="A71" s="5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s="7" customFormat="1" x14ac:dyDescent="0.25">
      <c r="A86" s="6"/>
    </row>
    <row r="87" spans="1:6" x14ac:dyDescent="0.25">
      <c r="A87" s="4"/>
    </row>
    <row r="88" spans="1:6" ht="178.5" customHeight="1" x14ac:dyDescent="0.25">
      <c r="A88" s="1"/>
      <c r="B88" s="1"/>
      <c r="C88" s="1"/>
      <c r="D88" s="1"/>
      <c r="E88" s="1"/>
      <c r="F88" s="1"/>
    </row>
    <row r="90" spans="1:6" x14ac:dyDescent="0.25">
      <c r="A90" s="2"/>
    </row>
  </sheetData>
  <mergeCells count="5">
    <mergeCell ref="A1:C1"/>
    <mergeCell ref="A2:C2"/>
    <mergeCell ref="A6:A7"/>
    <mergeCell ref="B6:C6"/>
    <mergeCell ref="A17:C1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zoomScaleNormal="100" workbookViewId="0">
      <selection activeCell="B8" sqref="B8"/>
    </sheetView>
  </sheetViews>
  <sheetFormatPr defaultRowHeight="15" x14ac:dyDescent="0.25"/>
  <cols>
    <col min="1" max="1" width="77.7109375" style="13" customWidth="1"/>
    <col min="2" max="3" width="9.85546875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Keiteleenkunta ruokapalvelut Nilakan koulu</v>
      </c>
      <c r="B1" s="158"/>
      <c r="C1" s="159"/>
    </row>
    <row r="2" spans="1:4" ht="27" thickBot="1" x14ac:dyDescent="0.45">
      <c r="A2" s="80" t="s">
        <v>66</v>
      </c>
      <c r="B2" s="81"/>
      <c r="C2" s="82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x14ac:dyDescent="0.3">
      <c r="A4" s="23" t="s">
        <v>100</v>
      </c>
      <c r="B4" s="19"/>
      <c r="C4" s="37"/>
      <c r="D4" s="14"/>
    </row>
    <row r="5" spans="1:4" ht="22.5" customHeight="1" thickBot="1" x14ac:dyDescent="0.3">
      <c r="A5" s="16"/>
      <c r="B5" s="20"/>
      <c r="C5" s="48"/>
    </row>
    <row r="6" spans="1:4" ht="65.25" customHeight="1" thickBot="1" x14ac:dyDescent="0.3">
      <c r="A6" s="140" t="s">
        <v>67</v>
      </c>
      <c r="B6" s="160" t="s">
        <v>54</v>
      </c>
      <c r="C6" s="161"/>
    </row>
    <row r="7" spans="1:4" ht="24.75" customHeight="1" thickBot="1" x14ac:dyDescent="0.3">
      <c r="A7" s="141"/>
      <c r="B7" s="83" t="s">
        <v>47</v>
      </c>
      <c r="C7" s="84" t="s">
        <v>48</v>
      </c>
    </row>
    <row r="8" spans="1:4" ht="39.950000000000003" customHeight="1" x14ac:dyDescent="0.25">
      <c r="A8" s="24" t="s">
        <v>68</v>
      </c>
      <c r="B8" s="64"/>
      <c r="C8" s="65"/>
    </row>
    <row r="9" spans="1:4" ht="39.950000000000003" customHeight="1" x14ac:dyDescent="0.25">
      <c r="A9" s="25" t="s">
        <v>69</v>
      </c>
      <c r="B9" s="9"/>
      <c r="C9" s="38"/>
    </row>
    <row r="10" spans="1:4" ht="39.950000000000003" customHeight="1" x14ac:dyDescent="0.25">
      <c r="A10" s="25" t="s">
        <v>70</v>
      </c>
      <c r="B10" s="9"/>
      <c r="C10" s="38"/>
    </row>
    <row r="11" spans="1:4" ht="39.950000000000003" customHeight="1" x14ac:dyDescent="0.25">
      <c r="A11" s="25" t="s">
        <v>71</v>
      </c>
      <c r="B11" s="10"/>
      <c r="C11" s="39"/>
    </row>
    <row r="12" spans="1:4" ht="39.950000000000003" customHeight="1" x14ac:dyDescent="0.25">
      <c r="A12" s="25" t="s">
        <v>43</v>
      </c>
      <c r="B12" s="10"/>
      <c r="C12" s="39"/>
    </row>
    <row r="13" spans="1:4" ht="39.950000000000003" customHeight="1" x14ac:dyDescent="0.25">
      <c r="A13" s="26" t="s">
        <v>10</v>
      </c>
      <c r="B13" s="10"/>
      <c r="C13" s="39"/>
    </row>
    <row r="14" spans="1:4" ht="39.950000000000003" customHeight="1" x14ac:dyDescent="0.25">
      <c r="A14" s="25" t="s">
        <v>11</v>
      </c>
      <c r="B14" s="10"/>
      <c r="C14" s="39"/>
    </row>
    <row r="15" spans="1:4" ht="39.950000000000003" customHeight="1" x14ac:dyDescent="0.25">
      <c r="A15" s="27" t="s">
        <v>72</v>
      </c>
      <c r="B15" s="10"/>
      <c r="C15" s="39"/>
    </row>
    <row r="16" spans="1:4" ht="39.950000000000003" customHeight="1" thickBot="1" x14ac:dyDescent="0.3">
      <c r="A16" s="85" t="s">
        <v>9</v>
      </c>
      <c r="B16" s="86"/>
      <c r="C16" s="87"/>
    </row>
    <row r="17" spans="1:3" ht="27" customHeight="1" thickBot="1" x14ac:dyDescent="0.55000000000000004">
      <c r="A17" s="137" t="str">
        <f>A1</f>
        <v>Keiteleenkunta ruokapalvelut Nilakan koulu</v>
      </c>
      <c r="B17" s="158"/>
      <c r="C17" s="159"/>
    </row>
    <row r="18" spans="1:3" s="7" customFormat="1" ht="21.75" customHeight="1" x14ac:dyDescent="0.25">
      <c r="A18" s="12" t="s">
        <v>49</v>
      </c>
      <c r="B18" s="22" t="s">
        <v>50</v>
      </c>
      <c r="C18" s="21"/>
    </row>
    <row r="19" spans="1:3" ht="15" customHeight="1" x14ac:dyDescent="0.25">
      <c r="B19" s="17"/>
    </row>
    <row r="20" spans="1:3" ht="15" customHeight="1" x14ac:dyDescent="0.25">
      <c r="A20" s="4"/>
    </row>
    <row r="21" spans="1:3" ht="15" customHeight="1" x14ac:dyDescent="0.25">
      <c r="A21" s="5"/>
    </row>
    <row r="22" spans="1:3" x14ac:dyDescent="0.25">
      <c r="A22" s="13" t="s">
        <v>103</v>
      </c>
    </row>
    <row r="23" spans="1:3" x14ac:dyDescent="0.25">
      <c r="A23" s="13" t="s">
        <v>52</v>
      </c>
    </row>
    <row r="24" spans="1:3" x14ac:dyDescent="0.25">
      <c r="A24" s="79"/>
    </row>
    <row r="25" spans="1:3" x14ac:dyDescent="0.25">
      <c r="A25" s="79"/>
    </row>
    <row r="26" spans="1:3" x14ac:dyDescent="0.25">
      <c r="A26" s="13" t="s">
        <v>51</v>
      </c>
    </row>
    <row r="27" spans="1:3" ht="15" customHeight="1" x14ac:dyDescent="0.25">
      <c r="A27" s="13" t="s">
        <v>53</v>
      </c>
    </row>
    <row r="28" spans="1:3" ht="15" customHeight="1" x14ac:dyDescent="0.25"/>
    <row r="29" spans="1:3" ht="15" customHeight="1" x14ac:dyDescent="0.25">
      <c r="A29" s="3"/>
    </row>
    <row r="30" spans="1:3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5"/>
    </row>
    <row r="48" spans="1:1" x14ac:dyDescent="0.25">
      <c r="A48" s="5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4"/>
    </row>
    <row r="71" spans="1:1" x14ac:dyDescent="0.25">
      <c r="A71" s="5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s="7" customFormat="1" x14ac:dyDescent="0.25">
      <c r="A86" s="6"/>
    </row>
    <row r="87" spans="1:6" x14ac:dyDescent="0.25">
      <c r="A87" s="4"/>
    </row>
    <row r="88" spans="1:6" ht="178.5" customHeight="1" x14ac:dyDescent="0.25">
      <c r="A88" s="1"/>
      <c r="B88" s="1"/>
      <c r="C88" s="1"/>
      <c r="D88" s="1"/>
      <c r="E88" s="1"/>
      <c r="F88" s="1"/>
    </row>
    <row r="90" spans="1:6" x14ac:dyDescent="0.25">
      <c r="A90" s="2"/>
    </row>
  </sheetData>
  <mergeCells count="4">
    <mergeCell ref="A1:C1"/>
    <mergeCell ref="A6:A7"/>
    <mergeCell ref="B6:C6"/>
    <mergeCell ref="A17:C1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showGridLines="0" zoomScaleNormal="100" workbookViewId="0">
      <selection activeCell="B8" sqref="B8"/>
    </sheetView>
  </sheetViews>
  <sheetFormatPr defaultRowHeight="15" x14ac:dyDescent="0.25"/>
  <cols>
    <col min="1" max="1" width="77.7109375" style="13" customWidth="1"/>
    <col min="2" max="3" width="9.85546875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Keiteleenkunta ruokapalvelut Nilakan koulu</v>
      </c>
      <c r="B1" s="138"/>
      <c r="C1" s="139"/>
    </row>
    <row r="2" spans="1:4" ht="27" thickBot="1" x14ac:dyDescent="0.45">
      <c r="A2" s="146" t="s">
        <v>81</v>
      </c>
      <c r="B2" s="147"/>
      <c r="C2" s="148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x14ac:dyDescent="0.3">
      <c r="A4" s="23" t="s">
        <v>82</v>
      </c>
      <c r="B4" s="19"/>
      <c r="C4" s="37"/>
      <c r="D4" s="14"/>
    </row>
    <row r="5" spans="1:4" ht="22.5" customHeight="1" thickBot="1" x14ac:dyDescent="0.3">
      <c r="A5" s="16"/>
      <c r="B5" s="20"/>
      <c r="C5" s="48"/>
    </row>
    <row r="6" spans="1:4" ht="65.25" customHeight="1" thickBot="1" x14ac:dyDescent="0.3">
      <c r="A6" s="140" t="s">
        <v>83</v>
      </c>
      <c r="B6" s="160" t="s">
        <v>54</v>
      </c>
      <c r="C6" s="161"/>
    </row>
    <row r="7" spans="1:4" ht="24" customHeight="1" thickBot="1" x14ac:dyDescent="0.3">
      <c r="A7" s="141"/>
      <c r="B7" s="84" t="s">
        <v>47</v>
      </c>
      <c r="C7" s="84" t="s">
        <v>48</v>
      </c>
    </row>
    <row r="8" spans="1:4" ht="39.950000000000003" customHeight="1" x14ac:dyDescent="0.25">
      <c r="A8" s="24" t="s">
        <v>84</v>
      </c>
      <c r="B8" s="8"/>
      <c r="C8" s="67"/>
    </row>
    <row r="9" spans="1:4" ht="39.950000000000003" customHeight="1" x14ac:dyDescent="0.25">
      <c r="A9" s="25" t="s">
        <v>85</v>
      </c>
      <c r="B9" s="9"/>
      <c r="C9" s="38"/>
    </row>
    <row r="10" spans="1:4" ht="39.950000000000003" customHeight="1" x14ac:dyDescent="0.25">
      <c r="A10" s="25" t="s">
        <v>86</v>
      </c>
      <c r="B10" s="9"/>
      <c r="C10" s="38"/>
    </row>
    <row r="11" spans="1:4" ht="39.950000000000003" customHeight="1" x14ac:dyDescent="0.25">
      <c r="A11" s="25" t="s">
        <v>87</v>
      </c>
      <c r="B11" s="10"/>
      <c r="C11" s="39"/>
    </row>
    <row r="12" spans="1:4" ht="39.950000000000003" customHeight="1" x14ac:dyDescent="0.25">
      <c r="A12" s="25" t="s">
        <v>88</v>
      </c>
      <c r="B12" s="10"/>
      <c r="C12" s="39"/>
    </row>
    <row r="13" spans="1:4" ht="39.950000000000003" customHeight="1" x14ac:dyDescent="0.25">
      <c r="A13" s="26" t="s">
        <v>89</v>
      </c>
      <c r="B13" s="10"/>
      <c r="C13" s="39"/>
    </row>
    <row r="14" spans="1:4" ht="39.950000000000003" customHeight="1" x14ac:dyDescent="0.25">
      <c r="A14" s="25" t="s">
        <v>90</v>
      </c>
      <c r="B14" s="10"/>
      <c r="C14" s="39"/>
    </row>
    <row r="15" spans="1:4" ht="39.950000000000003" customHeight="1" x14ac:dyDescent="0.25">
      <c r="A15" s="27" t="s">
        <v>80</v>
      </c>
      <c r="B15" s="10"/>
      <c r="C15" s="39"/>
    </row>
    <row r="16" spans="1:4" ht="39.950000000000003" customHeight="1" x14ac:dyDescent="0.25">
      <c r="A16" s="25" t="s">
        <v>91</v>
      </c>
      <c r="B16" s="10"/>
      <c r="C16" s="39"/>
    </row>
    <row r="17" spans="1:3" ht="39.950000000000003" customHeight="1" x14ac:dyDescent="0.25">
      <c r="A17" s="27" t="s">
        <v>92</v>
      </c>
      <c r="B17" s="9"/>
      <c r="C17" s="38"/>
    </row>
    <row r="18" spans="1:3" ht="39.950000000000003" customHeight="1" thickBot="1" x14ac:dyDescent="0.3">
      <c r="A18" s="85" t="s">
        <v>9</v>
      </c>
      <c r="B18" s="88"/>
      <c r="C18" s="89"/>
    </row>
    <row r="19" spans="1:3" ht="27" customHeight="1" thickBot="1" x14ac:dyDescent="0.55000000000000004">
      <c r="A19" s="137" t="str">
        <f>A1</f>
        <v>Keiteleenkunta ruokapalvelut Nilakan koulu</v>
      </c>
      <c r="B19" s="138"/>
      <c r="C19" s="139"/>
    </row>
    <row r="20" spans="1:3" s="7" customFormat="1" ht="20.25" customHeight="1" x14ac:dyDescent="0.25">
      <c r="A20" s="12" t="s">
        <v>49</v>
      </c>
      <c r="B20" s="22" t="s">
        <v>50</v>
      </c>
      <c r="C20" s="21"/>
    </row>
    <row r="21" spans="1:3" ht="15" customHeight="1" x14ac:dyDescent="0.25">
      <c r="B21" s="17"/>
    </row>
    <row r="22" spans="1:3" ht="15" customHeight="1" x14ac:dyDescent="0.25">
      <c r="A22" s="4"/>
    </row>
    <row r="23" spans="1:3" ht="15" customHeight="1" x14ac:dyDescent="0.25">
      <c r="A23" s="13" t="s">
        <v>103</v>
      </c>
    </row>
    <row r="24" spans="1:3" x14ac:dyDescent="0.25">
      <c r="A24" s="13" t="s">
        <v>52</v>
      </c>
    </row>
    <row r="25" spans="1:3" x14ac:dyDescent="0.25">
      <c r="A25" s="79"/>
    </row>
    <row r="26" spans="1:3" x14ac:dyDescent="0.25">
      <c r="A26" s="79"/>
    </row>
    <row r="27" spans="1:3" x14ac:dyDescent="0.25">
      <c r="A27" s="13" t="s">
        <v>51</v>
      </c>
    </row>
    <row r="28" spans="1:3" x14ac:dyDescent="0.25">
      <c r="A28" s="13" t="s">
        <v>53</v>
      </c>
    </row>
    <row r="29" spans="1:3" ht="15" customHeight="1" x14ac:dyDescent="0.25"/>
    <row r="30" spans="1:3" ht="15" customHeight="1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ht="15" customHeight="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5"/>
    </row>
    <row r="50" spans="1:1" x14ac:dyDescent="0.25">
      <c r="A50" s="5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4"/>
    </row>
    <row r="73" spans="1:1" x14ac:dyDescent="0.25">
      <c r="A73" s="5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s="7" customFormat="1" x14ac:dyDescent="0.25">
      <c r="A88" s="6"/>
    </row>
    <row r="89" spans="1:6" x14ac:dyDescent="0.25">
      <c r="A89" s="4"/>
    </row>
    <row r="90" spans="1:6" ht="178.5" customHeight="1" x14ac:dyDescent="0.25">
      <c r="A90" s="1"/>
      <c r="B90" s="1"/>
      <c r="C90" s="1"/>
      <c r="D90" s="1"/>
      <c r="E90" s="1"/>
      <c r="F90" s="1"/>
    </row>
    <row r="92" spans="1:6" x14ac:dyDescent="0.25">
      <c r="A92" s="2"/>
    </row>
  </sheetData>
  <mergeCells count="5">
    <mergeCell ref="A1:C1"/>
    <mergeCell ref="A2:C2"/>
    <mergeCell ref="A6:A7"/>
    <mergeCell ref="B6:C6"/>
    <mergeCell ref="A19:C1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showGridLines="0" topLeftCell="A11" zoomScaleNormal="100" workbookViewId="0">
      <selection activeCell="B17" sqref="B17"/>
    </sheetView>
  </sheetViews>
  <sheetFormatPr defaultRowHeight="15" x14ac:dyDescent="0.25"/>
  <cols>
    <col min="1" max="1" width="77.7109375" style="13" customWidth="1"/>
    <col min="2" max="3" width="10" style="13" customWidth="1"/>
    <col min="4" max="16384" width="9.140625" style="13"/>
  </cols>
  <sheetData>
    <row r="1" spans="1:4" ht="27" customHeight="1" thickBot="1" x14ac:dyDescent="0.55000000000000004">
      <c r="A1" s="137" t="str">
        <f>Taul1!A1</f>
        <v>Keiteleenkunta ruokapalvelut Nilakan koulu</v>
      </c>
      <c r="B1" s="138"/>
      <c r="C1" s="139"/>
    </row>
    <row r="2" spans="1:4" ht="27" thickBot="1" x14ac:dyDescent="0.45">
      <c r="A2" s="146" t="s">
        <v>4</v>
      </c>
      <c r="B2" s="147"/>
      <c r="C2" s="148"/>
      <c r="D2" s="14"/>
    </row>
    <row r="3" spans="1:4" s="7" customFormat="1" ht="18.75" x14ac:dyDescent="0.3">
      <c r="A3" s="11" t="s">
        <v>0</v>
      </c>
      <c r="B3" s="18"/>
      <c r="C3" s="36"/>
      <c r="D3" s="15"/>
    </row>
    <row r="4" spans="1:4" ht="49.5" customHeight="1" x14ac:dyDescent="0.3">
      <c r="A4" s="23" t="s">
        <v>101</v>
      </c>
      <c r="B4" s="19"/>
      <c r="C4" s="37"/>
      <c r="D4" s="14"/>
    </row>
    <row r="5" spans="1:4" ht="22.5" customHeight="1" thickBot="1" x14ac:dyDescent="0.3">
      <c r="A5" s="16"/>
      <c r="B5" s="20"/>
      <c r="C5" s="48"/>
    </row>
    <row r="6" spans="1:4" ht="65.25" customHeight="1" thickBot="1" x14ac:dyDescent="0.3">
      <c r="A6" s="140" t="s">
        <v>8</v>
      </c>
      <c r="B6" s="144" t="s">
        <v>54</v>
      </c>
      <c r="C6" s="145"/>
    </row>
    <row r="7" spans="1:4" ht="24.75" customHeight="1" thickBot="1" x14ac:dyDescent="0.3">
      <c r="A7" s="141"/>
      <c r="B7" s="63" t="s">
        <v>47</v>
      </c>
      <c r="C7" s="63" t="s">
        <v>48</v>
      </c>
    </row>
    <row r="8" spans="1:4" ht="39.950000000000003" customHeight="1" x14ac:dyDescent="0.25">
      <c r="A8" s="24" t="s">
        <v>39</v>
      </c>
      <c r="B8" s="73" t="s">
        <v>50</v>
      </c>
      <c r="C8" s="74"/>
    </row>
    <row r="9" spans="1:4" ht="39.950000000000003" customHeight="1" x14ac:dyDescent="0.25">
      <c r="A9" s="25" t="s">
        <v>40</v>
      </c>
      <c r="B9" s="8"/>
      <c r="C9" s="67"/>
    </row>
    <row r="10" spans="1:4" ht="39.950000000000003" customHeight="1" x14ac:dyDescent="0.25">
      <c r="A10" s="25" t="s">
        <v>41</v>
      </c>
      <c r="B10" s="9"/>
      <c r="C10" s="38"/>
    </row>
    <row r="11" spans="1:4" ht="39.950000000000003" customHeight="1" x14ac:dyDescent="0.25">
      <c r="A11" s="25" t="s">
        <v>42</v>
      </c>
      <c r="B11" s="10"/>
      <c r="C11" s="39"/>
    </row>
    <row r="12" spans="1:4" ht="39.950000000000003" customHeight="1" x14ac:dyDescent="0.25">
      <c r="A12" s="25" t="s">
        <v>11</v>
      </c>
      <c r="B12" s="10"/>
      <c r="C12" s="39"/>
    </row>
    <row r="13" spans="1:4" ht="39.950000000000003" customHeight="1" x14ac:dyDescent="0.25">
      <c r="A13" s="26" t="s">
        <v>43</v>
      </c>
      <c r="B13" s="10"/>
      <c r="C13" s="39"/>
    </row>
    <row r="14" spans="1:4" ht="39.950000000000003" customHeight="1" x14ac:dyDescent="0.25">
      <c r="A14" s="25" t="s">
        <v>10</v>
      </c>
      <c r="B14" s="10"/>
      <c r="C14" s="39"/>
    </row>
    <row r="15" spans="1:4" ht="39.950000000000003" customHeight="1" x14ac:dyDescent="0.25">
      <c r="A15" s="27" t="s">
        <v>12</v>
      </c>
      <c r="B15" s="10"/>
      <c r="C15" s="39"/>
    </row>
    <row r="16" spans="1:4" ht="39.950000000000003" customHeight="1" x14ac:dyDescent="0.25">
      <c r="A16" s="25" t="s">
        <v>13</v>
      </c>
      <c r="B16" s="10"/>
      <c r="C16" s="39"/>
    </row>
    <row r="17" spans="1:3" ht="39.950000000000003" customHeight="1" thickBot="1" x14ac:dyDescent="0.3">
      <c r="A17" s="68" t="s">
        <v>14</v>
      </c>
      <c r="B17" s="41"/>
      <c r="C17" s="42"/>
    </row>
    <row r="18" spans="1:3" ht="27" customHeight="1" thickBot="1" x14ac:dyDescent="0.3">
      <c r="A18" s="149" t="str">
        <f>A1</f>
        <v>Keiteleenkunta ruokapalvelut Nilakan koulu</v>
      </c>
      <c r="B18" s="150"/>
      <c r="C18" s="151"/>
    </row>
    <row r="19" spans="1:3" ht="21" customHeight="1" x14ac:dyDescent="0.25">
      <c r="A19" s="69" t="s">
        <v>49</v>
      </c>
      <c r="B19" s="66" t="s">
        <v>50</v>
      </c>
      <c r="C19" s="66"/>
    </row>
    <row r="20" spans="1:3" s="7" customFormat="1" ht="26.25" x14ac:dyDescent="0.25">
      <c r="A20" s="6"/>
      <c r="B20" s="44"/>
      <c r="C20" s="45"/>
    </row>
    <row r="21" spans="1:3" ht="15" customHeight="1" x14ac:dyDescent="0.25">
      <c r="B21" s="17"/>
    </row>
    <row r="22" spans="1:3" ht="15" customHeight="1" x14ac:dyDescent="0.25">
      <c r="A22" s="17" t="s">
        <v>103</v>
      </c>
    </row>
    <row r="23" spans="1:3" ht="15" customHeight="1" x14ac:dyDescent="0.25">
      <c r="A23" s="17" t="s">
        <v>52</v>
      </c>
    </row>
    <row r="24" spans="1:3" x14ac:dyDescent="0.25">
      <c r="A24" s="47"/>
    </row>
    <row r="25" spans="1:3" x14ac:dyDescent="0.25">
      <c r="A25" s="47"/>
    </row>
    <row r="26" spans="1:3" x14ac:dyDescent="0.25">
      <c r="A26" s="17" t="s">
        <v>51</v>
      </c>
    </row>
    <row r="27" spans="1:3" x14ac:dyDescent="0.25">
      <c r="A27" s="17" t="s">
        <v>53</v>
      </c>
    </row>
    <row r="28" spans="1:3" x14ac:dyDescent="0.25">
      <c r="A28" s="3"/>
    </row>
    <row r="29" spans="1:3" ht="15" customHeight="1" x14ac:dyDescent="0.25">
      <c r="A29" s="5"/>
    </row>
    <row r="30" spans="1:3" ht="15" customHeight="1" x14ac:dyDescent="0.25">
      <c r="A30" s="3"/>
    </row>
    <row r="31" spans="1:3" ht="15" customHeight="1" x14ac:dyDescent="0.25">
      <c r="A31" s="3"/>
    </row>
    <row r="32" spans="1:3" x14ac:dyDescent="0.25">
      <c r="A32" s="3"/>
    </row>
    <row r="33" spans="1:1" ht="15" customHeight="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5"/>
    </row>
    <row r="50" spans="1:1" x14ac:dyDescent="0.25">
      <c r="A50" s="5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4"/>
    </row>
    <row r="73" spans="1:1" x14ac:dyDescent="0.25">
      <c r="A73" s="5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s="7" customFormat="1" x14ac:dyDescent="0.25">
      <c r="A88" s="6"/>
    </row>
    <row r="89" spans="1:6" x14ac:dyDescent="0.25">
      <c r="A89" s="4"/>
    </row>
    <row r="90" spans="1:6" ht="178.5" customHeight="1" x14ac:dyDescent="0.25">
      <c r="A90" s="1"/>
      <c r="B90" s="1"/>
      <c r="C90" s="1"/>
      <c r="D90" s="1"/>
      <c r="E90" s="1"/>
      <c r="F90" s="1"/>
    </row>
    <row r="92" spans="1:6" x14ac:dyDescent="0.25">
      <c r="A92" s="2"/>
    </row>
  </sheetData>
  <mergeCells count="5">
    <mergeCell ref="A2:C2"/>
    <mergeCell ref="A1:C1"/>
    <mergeCell ref="B6:C6"/>
    <mergeCell ref="A6:A7"/>
    <mergeCell ref="A18:C18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32</vt:i4>
      </vt:variant>
    </vt:vector>
  </HeadingPairs>
  <TitlesOfParts>
    <vt:vector size="42" baseType="lpstr">
      <vt:lpstr>Taul1</vt:lpstr>
      <vt:lpstr>Lounasruokien valmistus</vt:lpstr>
      <vt:lpstr>Annosruokien valmistus</vt:lpstr>
      <vt:lpstr>A la carte-ruoanvalmistus</vt:lpstr>
      <vt:lpstr>Juomien myynti ja tarjoilu</vt:lpstr>
      <vt:lpstr>Kokouspalvelut</vt:lpstr>
      <vt:lpstr>Pikaruokapalvelut</vt:lpstr>
      <vt:lpstr>Tilaus- ja juhlaruokien valmist</vt:lpstr>
      <vt:lpstr>Kahvilapalvelut</vt:lpstr>
      <vt:lpstr>Taul5</vt:lpstr>
      <vt:lpstr>'A la carte-ruoanvalmistus'!_Toc236809650</vt:lpstr>
      <vt:lpstr>'Annosruokien valmistus'!_Toc236809650</vt:lpstr>
      <vt:lpstr>'Juomien myynti ja tarjoilu'!_Toc236809650</vt:lpstr>
      <vt:lpstr>Kahvilapalvelut!_Toc236809650</vt:lpstr>
      <vt:lpstr>Kokouspalvelut!_Toc236809650</vt:lpstr>
      <vt:lpstr>'Lounasruokien valmistus'!_Toc236809650</vt:lpstr>
      <vt:lpstr>Pikaruokapalvelut!_Toc236809650</vt:lpstr>
      <vt:lpstr>'Tilaus- ja juhlaruokien valmist'!_Toc236809650</vt:lpstr>
      <vt:lpstr>'A la carte-ruoanvalmistus'!_Toc236809651</vt:lpstr>
      <vt:lpstr>'Annosruokien valmistus'!_Toc236809651</vt:lpstr>
      <vt:lpstr>'Juomien myynti ja tarjoilu'!_Toc236809651</vt:lpstr>
      <vt:lpstr>Kahvilapalvelut!_Toc236809651</vt:lpstr>
      <vt:lpstr>Kokouspalvelut!_Toc236809651</vt:lpstr>
      <vt:lpstr>'Lounasruokien valmistus'!_Toc236809651</vt:lpstr>
      <vt:lpstr>Pikaruokapalvelut!_Toc236809651</vt:lpstr>
      <vt:lpstr>'Tilaus- ja juhlaruokien valmist'!_Toc236809651</vt:lpstr>
      <vt:lpstr>'A la carte-ruoanvalmistus'!_Toc236809652</vt:lpstr>
      <vt:lpstr>'Annosruokien valmistus'!_Toc236809652</vt:lpstr>
      <vt:lpstr>'Juomien myynti ja tarjoilu'!_Toc236809652</vt:lpstr>
      <vt:lpstr>Kahvilapalvelut!_Toc236809652</vt:lpstr>
      <vt:lpstr>Kokouspalvelut!_Toc236809652</vt:lpstr>
      <vt:lpstr>'Lounasruokien valmistus'!_Toc236809652</vt:lpstr>
      <vt:lpstr>Pikaruokapalvelut!_Toc236809652</vt:lpstr>
      <vt:lpstr>'Tilaus- ja juhlaruokien valmist'!_Toc236809652</vt:lpstr>
      <vt:lpstr>'A la carte-ruoanvalmistus'!_Toc236809653</vt:lpstr>
      <vt:lpstr>'Annosruokien valmistus'!_Toc236809653</vt:lpstr>
      <vt:lpstr>'Juomien myynti ja tarjoilu'!_Toc236809653</vt:lpstr>
      <vt:lpstr>Kahvilapalvelut!_Toc236809653</vt:lpstr>
      <vt:lpstr>Kokouspalvelut!_Toc236809653</vt:lpstr>
      <vt:lpstr>'Lounasruokien valmistus'!_Toc236809653</vt:lpstr>
      <vt:lpstr>Pikaruokapalvelut!_Toc236809653</vt:lpstr>
      <vt:lpstr>'Tilaus- ja juhlaruokien valmist'!_Toc236809653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Pirjo Kovanen</dc:creator>
  <cp:lastModifiedBy>Katri Niemetmaa</cp:lastModifiedBy>
  <cp:lastPrinted>2015-09-14T08:08:15Z</cp:lastPrinted>
  <dcterms:created xsi:type="dcterms:W3CDTF">2009-08-03T09:35:32Z</dcterms:created>
  <dcterms:modified xsi:type="dcterms:W3CDTF">2015-11-02T06:22:43Z</dcterms:modified>
</cp:coreProperties>
</file>