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7.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8.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9.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10.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11.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yttinen\Documents\Työjuttuja Poke\Taitoa Toiminnasta\"/>
    </mc:Choice>
  </mc:AlternateContent>
  <bookViews>
    <workbookView xWindow="0" yWindow="0" windowWidth="28800" windowHeight="14235"/>
  </bookViews>
  <sheets>
    <sheet name="Etusivu" sheetId="132" r:id="rId1"/>
    <sheet name="Yhteenveto" sheetId="1" r:id="rId2"/>
    <sheet name="Ateria- ja kahvituspalvelut" sheetId="133" r:id="rId3"/>
    <sheet name="Ylläpitosiivous" sheetId="134" r:id="rId4"/>
    <sheet name="Asiakkaiden avustaminen" sheetId="135" r:id="rId5"/>
    <sheet name="Kodin perussiivous ja tekstiili" sheetId="136" r:id="rId6"/>
    <sheet name="Kotiruokapalvelut" sheetId="137" r:id="rId7"/>
    <sheet name="Asiointipalvelut ja erityisryhm" sheetId="138" r:id="rId8"/>
    <sheet name="Vaatteiden ja tekstiilien huolt" sheetId="139" r:id="rId9"/>
    <sheet name="Palvelu- ja jakelukeittiön toim" sheetId="141" r:id="rId10"/>
    <sheet name="Toimitilapalvelut" sheetId="142" r:id="rId11"/>
  </sheets>
  <definedNames>
    <definedName name="_xlnm.Print_Area" localSheetId="4">'Asiakkaiden avustaminen'!$B$2:$X$45</definedName>
    <definedName name="_xlnm.Print_Area" localSheetId="7">'Asiointipalvelut ja erityisryhm'!$B$2:$X$45</definedName>
    <definedName name="_xlnm.Print_Area" localSheetId="2">'Ateria- ja kahvituspalvelut'!$B$2:$X$45</definedName>
    <definedName name="_xlnm.Print_Area" localSheetId="0">Etusivu!$B$2:$X$56</definedName>
    <definedName name="_xlnm.Print_Area" localSheetId="5">'Kodin perussiivous ja tekstiili'!$B$2:$X$47</definedName>
    <definedName name="_xlnm.Print_Area" localSheetId="6">Kotiruokapalvelut!$B$2:$X$50</definedName>
    <definedName name="_xlnm.Print_Area" localSheetId="9">'Palvelu- ja jakelukeittiön toim'!$B$2:$X$51</definedName>
    <definedName name="_xlnm.Print_Area" localSheetId="10">Toimitilapalvelut!$B$2:$X$55</definedName>
    <definedName name="_xlnm.Print_Area" localSheetId="8">'Vaatteiden ja tekstiilien huolt'!$B$2:$X$51</definedName>
    <definedName name="_xlnm.Print_Area" localSheetId="1">Yhteenveto!$B$2:$Y$62</definedName>
    <definedName name="_xlnm.Print_Area" localSheetId="3">Ylläpitosiivous!$B$2:$X$49</definedName>
  </definedNames>
  <calcPr calcId="152511"/>
</workbook>
</file>

<file path=xl/calcChain.xml><?xml version="1.0" encoding="utf-8"?>
<calcChain xmlns="http://schemas.openxmlformats.org/spreadsheetml/2006/main">
  <c r="C36" i="132" l="1"/>
  <c r="D46" i="142"/>
  <c r="D42" i="141"/>
  <c r="D42" i="139"/>
  <c r="D36" i="138"/>
  <c r="D41" i="137"/>
  <c r="D38" i="136"/>
  <c r="D36" i="135"/>
  <c r="D40" i="134"/>
  <c r="D36" i="133"/>
  <c r="C44" i="133"/>
  <c r="U49" i="1" l="1"/>
  <c r="P49" i="1" s="1"/>
  <c r="U47" i="1"/>
  <c r="P47" i="1" s="1"/>
  <c r="U45" i="1"/>
  <c r="P45" i="1" s="1"/>
  <c r="U43" i="1"/>
  <c r="P43" i="1" s="1"/>
  <c r="U41" i="1"/>
  <c r="P41" i="1" s="1"/>
  <c r="U39" i="1"/>
  <c r="P39" i="1" s="1"/>
  <c r="U37" i="1"/>
  <c r="P37" i="1" s="1"/>
  <c r="U35" i="1"/>
  <c r="P35" i="1" s="1"/>
  <c r="U33" i="1"/>
  <c r="P33" i="1" s="1"/>
  <c r="C54" i="142" l="1"/>
  <c r="E6" i="142"/>
  <c r="C50" i="141"/>
  <c r="E6" i="141"/>
  <c r="C46" i="132" l="1"/>
  <c r="C45" i="132"/>
  <c r="C44" i="132"/>
  <c r="C43" i="132"/>
  <c r="C41" i="132"/>
  <c r="C50" i="139" l="1"/>
  <c r="E6" i="139"/>
  <c r="C44" i="138"/>
  <c r="E6" i="138"/>
  <c r="C49" i="137"/>
  <c r="E6" i="137"/>
  <c r="C46" i="136"/>
  <c r="E6" i="136"/>
  <c r="C44" i="135"/>
  <c r="E6" i="135"/>
  <c r="C48" i="134" l="1"/>
  <c r="E6" i="134"/>
  <c r="E6" i="133" l="1"/>
</calcChain>
</file>

<file path=xl/sharedStrings.xml><?xml version="1.0" encoding="utf-8"?>
<sst xmlns="http://schemas.openxmlformats.org/spreadsheetml/2006/main" count="176" uniqueCount="102">
  <si>
    <t>Vaadittava osaaminen</t>
  </si>
  <si>
    <t>Kartoitettu</t>
  </si>
  <si>
    <t>___ . ___ . ______</t>
  </si>
  <si>
    <t>Opettajan allekirjoitus</t>
  </si>
  <si>
    <t>Työssäoppimispaikan
edustajan allekirjoitus</t>
  </si>
  <si>
    <t>____________________________</t>
  </si>
  <si>
    <t>KOTITYÖ- JA PUHDITUSPALVELUJEN PERUSTUTKINTO</t>
  </si>
  <si>
    <t>Esimerkkitie 15 B 9</t>
  </si>
  <si>
    <t>Matti Meikäläinen</t>
  </si>
  <si>
    <t>01234 Postitoimipaikka</t>
  </si>
  <si>
    <t>Työssäoppimispaikan nimi</t>
  </si>
  <si>
    <t>012 345 6789</t>
  </si>
  <si>
    <t>Ateria- ja kahvituspalvelut</t>
  </si>
  <si>
    <t>Ylläpitosiivous</t>
  </si>
  <si>
    <t>Asiakkaiden avustaminen</t>
  </si>
  <si>
    <t>Kodin perussiivous ja tekstiilihuoltopalvelut</t>
  </si>
  <si>
    <t>Kotiruokapalvelut</t>
  </si>
  <si>
    <t>Palvelu- ja jakelukeittiön toiminta</t>
  </si>
  <si>
    <t>Asiointipalvelut ja erityisryhmien avustaminen</t>
  </si>
  <si>
    <t>Vaatteiden ja tekstiilien huolto</t>
  </si>
  <si>
    <t>Toimitilapalvelut</t>
  </si>
  <si>
    <t xml:space="preserve">Ateria- ja kahvituspalvelut on kotityö- ja puhdistuspalvelujen perustutkinnon kaikille pakollinnen tutkinnon osa. Koulutuksessa siihen liittyvän osaamispaketin laajuus on  20 osp. </t>
  </si>
  <si>
    <t xml:space="preserve">Suunnittelee oman työnsä palvelusopimuksen ja asiakkaan toiveen ja tarpeen mukaan </t>
  </si>
  <si>
    <t>Toimii eri-ikäisten ja toimintakyvyiltään erilaisten asiakkaiden kanssa ja ottaa huomioon heidän avustamiseen liittyvät palvelutarpeensa</t>
  </si>
  <si>
    <t xml:space="preserve">Avustaa asiakasta päivittäisissä toiminnoissa hänen kodissaan </t>
  </si>
  <si>
    <t>Suunnittelee ja järjestää kodin tiloissa virikkeellistä toimintaa eri-ikäisille ja toimintakyvyltään erilaisille asiakkaille</t>
  </si>
  <si>
    <t xml:space="preserve">Noudattaa työ- ja asiakasturvallisuutta </t>
  </si>
  <si>
    <t>Arvioi omaa toimintaansa</t>
  </si>
  <si>
    <t xml:space="preserve">Ylläpitosiivous on kotityö- ja puhdistuspalvelujen perustutkinnon kaikille pakollinnen tutkinnon osa. Koulutuksessa siihen liittyvän osaamispaketin laajuus on 25 osp. </t>
  </si>
  <si>
    <t>Suunnittelee työtään yhteistyössä työyhteisön kanssa asiakaskohteen toiminnan, palvelukuvauksen ja työohjeiden mukaan</t>
  </si>
  <si>
    <t xml:space="preserve">Valmistautuu ylläpitosiivoukseen, suunnittelee omaa aikatauluansa ja ottaa huomioon työturvallisuusmääräykset sekä asiakasturvallisuuden </t>
  </si>
  <si>
    <t>Tekee ylläpitosiivousta asiakaskohteissa</t>
  </si>
  <si>
    <t>Valitsee ja käyttää tarkoituksenmukaisia siivousmenetelmiä ja -aineita</t>
  </si>
  <si>
    <t>Valitsee ja käyttää työssä tarvittavia ajanmukaisia siivousvälineitä ja kohteessa olevia koneita</t>
  </si>
  <si>
    <t xml:space="preserve">Puhdistaa ja hoitaa asiakaskohteessa olevia pintamateriaaleja </t>
  </si>
  <si>
    <t>Tekee sovitut lopputyöt ja raportoi työnsä tilanteen vaatimalla tavalla</t>
  </si>
  <si>
    <t>Noudattaa työssään hygienia- ja jätehuolto-ohjeita</t>
  </si>
  <si>
    <t xml:space="preserve">Kodin perussiivous ja tekstiilihuoltopalvelut on kotityö- ja puhdistuspalvelujen perustutkinnon koulutus-ohjelmittain eriytyvä ammatillinen tutkinnon osa, joka kuuluu kotityöpalvelujen koulutusohjelmaan (kodinhuoltaja).
Puhdistuspalvelujen koulutusohjelmaan (toimitilahuoltaja) osaamiskokonaisuus on mahdollista sisällyttää osana valinnaisia tutkinnon osia. Koulutuksessa kodin perussiivouksen ja vaatehuoltopalvelujen osaamispaketin laajuus on 15 osp. </t>
  </si>
  <si>
    <t>Toteuttaa palvelua sovitun toimintatavan mukaan ja toimii erilaisissa kodinhuollon asiakaspalvelutehtäv</t>
  </si>
  <si>
    <t>Suunnittelee omaa työtään asiakaskohteen ja palvelusopimuksen mukaan</t>
  </si>
  <si>
    <t>Tekee kodin perussiivoustehtäviä sopimuksen mukaan</t>
  </si>
  <si>
    <t xml:space="preserve">Tekee kodin tekstiili-, vaate- ja vuodehuoltoa sopimuksen mukaan </t>
  </si>
  <si>
    <t>Puhdistaa ja huoltaa käyttämänsä välineet, laitteet ja koneet</t>
  </si>
  <si>
    <t xml:space="preserve">Toteuttaa asiakaskodeissa sovitun toimintatavan mukaan ateriapalveluja ja toimii erilaisissa kotiruokapalvelutilanteissa  </t>
  </si>
  <si>
    <t xml:space="preserve">Suunnittelee omaa työtään asiakkaan tarpeen ja palvelusopimuksen mukaan </t>
  </si>
  <si>
    <t>Suunnittelee ja valmistaa kotiruokaa asiakkaiden toiveiden mukaan</t>
  </si>
  <si>
    <t>Ottaa suunnittelussa ja ruoanvalmistuksessa huomioon suomalaiset ravitsemussuositukset ja eri-ikäisten asiakkaiden tarpeet</t>
  </si>
  <si>
    <t>Valmistaa kotiruokaa yleisimpien erityisruokavalioiden mukaan</t>
  </si>
  <si>
    <t xml:space="preserve">Laittaa ruoan esille asiakkaiden toiveen ja tarpeen mukaan </t>
  </si>
  <si>
    <t xml:space="preserve">Siivoaa työympäristönsä asiakkaan keittiössä </t>
  </si>
  <si>
    <t>Noudattaa työ- ja asiakasturvallisuutta</t>
  </si>
  <si>
    <t xml:space="preserve">Noudattaa hygienia- ja jätehuolto-ohjeita </t>
  </si>
  <si>
    <t>Arvioi omaa työtä ja toimintaansa</t>
  </si>
  <si>
    <t>Asiointipalvelut ja erityisryhmien avustaminen on kotityö- ja puhdistuspalvelujen perustutkinnon valinnainen tutkinnon osa. Koulutuksessa siihen liittyvän osaamispaketin laajuus on 20 osp.</t>
  </si>
  <si>
    <t>Suunnittelee työtään palvelusopimuksen, asiakkaan toiveen ja tarpeiden mukaan</t>
  </si>
  <si>
    <t>Neuvoo ja avustaa asiakasta kodin ulkopuolella asioinnissa ja palvelujen käyttämisessä</t>
  </si>
  <si>
    <t>Avustaa toimintakyvyltään rajoittunutta asiakasta päivittäisissä toiminnoissa</t>
  </si>
  <si>
    <t>Asiointipalvelut ja erityisryhmien avustam…</t>
  </si>
  <si>
    <t>Vaatteiden ja tekstiilien huolto on kotityö- ja puhdistuspalvelujen perustutkinnon valinnainen tutkinnon osa. Koulutuksessa siihen liittyvän osaamispaketin laajuus on 15 osp.</t>
  </si>
  <si>
    <t xml:space="preserve">Suunnittelee vaatteiden ja tekstiilienhuoltotehtävät ja noudattaa toimipaikan ohjeita </t>
  </si>
  <si>
    <t>Esikäsittelee ja lajittelee pyykin</t>
  </si>
  <si>
    <t xml:space="preserve">Pesee ja kuivattaa asiakkaiden pyykkiä </t>
  </si>
  <si>
    <t>Huoltaa asiakaskohteessa olevia muita tekstiilejä</t>
  </si>
  <si>
    <t xml:space="preserve">Valitsee ja käyttää työssään tarkoituksenmukaisia tekstiilien pesu- ja hoitoaineita, -menetelmiä ja - koneita </t>
  </si>
  <si>
    <t xml:space="preserve">Jälkikäsittelee tekstiilejä tarkoituksenmukaisilla menetelmillä </t>
  </si>
  <si>
    <t xml:space="preserve">Lähettää pyykin pesulaan ja vastaanottaa pesulasta tulevan pyykin  </t>
  </si>
  <si>
    <t>Huolehtii tekstiilien ja vaatteiden säilytyksestä omalta osaltaan</t>
  </si>
  <si>
    <t>Noudattaa työturvallisuutta</t>
  </si>
  <si>
    <t>Palvelu- ja jakelukeittiön toiminnot</t>
  </si>
  <si>
    <t>Palvelu- ja jakelukeittiön toiminnot on kaikille valinnainen tutkinnon osa. Koulutuksessa siihen liittyvän osaamispaketin laajuus on 15 osp.</t>
  </si>
  <si>
    <t>Tekee tilauksia tuotantokeittiöön</t>
  </si>
  <si>
    <t>Vastaanottaa ruoka-aineita, ruokia ja tarvikkeita</t>
  </si>
  <si>
    <t xml:space="preserve">Kuumentaa tai valmistaa tarvittaessa ruokia tai lisäkkeitä </t>
  </si>
  <si>
    <t xml:space="preserve">Neuvoo ja ohjaa tarvittaessa asiakkaiden ravitsemuskäyttäytymistä ja tapakulttuuria </t>
  </si>
  <si>
    <t xml:space="preserve">Laittaa ruoat esille </t>
  </si>
  <si>
    <t>Toimii asiakaspalvelussa</t>
  </si>
  <si>
    <t xml:space="preserve">Siistii ja järjestää toimintaympäristön </t>
  </si>
  <si>
    <t>Tekee astiahuollon tehtävät</t>
  </si>
  <si>
    <t>Noudattaa omavalvontasuunnitelmaa</t>
  </si>
  <si>
    <t>Varmistaa asiakastyytyväisyyden</t>
  </si>
  <si>
    <t xml:space="preserve">Toimitilapalvelut on kotityö- ja puhdistuspalvelujen perustutkinnon osaamisaloittain eriytyvä ammatillinen tutkinnon osa, joka kuuluu puhdistuspalvelujen koulutusohjelmaan (toimitilahuoltaja). Kotityöpalvelujen koulutusohjelmaan (kodinhuoltaja) tutkinnonosa on mahdollista sisällyttää osana valinnaisia tutkinnon osia. Koulutuksessa toimitilapalveluihin liittyvän osaamispaketin laajuus on 15 osp. </t>
  </si>
  <si>
    <t xml:space="preserve">suunnittelee työtään palvelukuvauksen, työohjeiden ja asiakaskohteen toiminnan mukaan  </t>
  </si>
  <si>
    <t xml:space="preserve">Valmistautuu työtehtäviinsä ja suunnittelee oman työaikataulunsa </t>
  </si>
  <si>
    <t>Tekee ylläpitosiivousta erilaisissa asiakaskohteissa</t>
  </si>
  <si>
    <t xml:space="preserve">Valitsee tarkoituksenmukaiset siivousmenetelmät, -koneet, -välineet ja -aineet </t>
  </si>
  <si>
    <t>Puhdistaa ja hoitaa asiakaskohteessa olevia pintamateriaaleja</t>
  </si>
  <si>
    <t>Tekee muita asiakaskohteessa tarvittavia palvelutehtäviä ylläpitosiivouksen kanssa lomitettuna</t>
  </si>
  <si>
    <t xml:space="preserve">Toteuttaa palvelua sovitun toimintatavan mukaisesti ja toimii erilaisissa asiakaspalvelutilanteissa </t>
  </si>
  <si>
    <t xml:space="preserve">Huolehtii ylläpitosiivouksen yhteydessä tilojen viihtyisyydestä sovitulla tavalla </t>
  </si>
  <si>
    <t>Tarkkailee toimitilojen kuntoa ja tekee asianmukaiset ilmoitukset sovitulla tavalla</t>
  </si>
  <si>
    <t>Huolehtii työ- ja asiakasturvallisuudesta ja noudattaa jätehuolto-ohjeita</t>
  </si>
  <si>
    <t xml:space="preserve">Raportoi työstään tilanteen vaatimalla tavalla ja tekee sovitut lopputyöt </t>
  </si>
  <si>
    <t>Taitoa toiminnasta -hanke</t>
  </si>
  <si>
    <t>Ossut on tuotettu Bovallius-ammattiopiston hallinnoimissa ESR-rahoitteisissa hankkeissa.</t>
  </si>
  <si>
    <t>Toimii kestävän toimintatavan mukaan</t>
  </si>
  <si>
    <t>Käyttää työssään tarkoituksenmukaisia puhdistusaineita, -välineitä, 
-menetelmiä ja koneita</t>
  </si>
  <si>
    <t>Asiakkaiden avustaminen on kotityö- ja puhdistuspalvelujen perustutkinnon koulutus-ohjelmittain eriytyvä ammatillinen tutkinnon osa, joka kuuluu kotityöpalvelujen koulutusohjelmaan (kodinhuoltaja).
Puhdistuspalvelujen koulutusohjelmaan (toimitilahuoltaja) osaamiskokonaisuus on mahdollista sisällyttää osana valinnaisia tutkinnon osia. Koulutuksessa asiakkaiden avustamiseen ja hyvinvointipalveluihin liittyvän osaamispaketin laajuus on 25 osp.</t>
  </si>
  <si>
    <t xml:space="preserve">Kotiruokapalvelut on kotityö- ja puhdistuspalvelujen perustutkinnon koulutus-ohjelmittain eriytyvä ammatillinen tutkinnon osa, joka kuuluu kotityöpalvelujen koulutusohjelmaan (kodinhuoltaja).
Puhdistuspalvelujen koulutusohjelmaan (toimitilahuoltaja) osaamiskokonaisuus on mahdollista sisällyttää osana valinnaisia tutkinnon osia. Koulutuksessa kotiruokapalveluihin liittyvän osaamispaketin laajuus on 15 osp. </t>
  </si>
  <si>
    <t xml:space="preserve">Valmistautuu asiakaskohteen työtehtäviin </t>
  </si>
  <si>
    <t xml:space="preserve">Valmistaa, viimeistelee ja laittaa tarjolle aamu-, väli- ja iltapaloja tai kahvitarjoiluja noudattaen asiakkaan toivetta, valmista ruokalistaa tai suomalaisten ravitsemussuosituksia </t>
  </si>
  <si>
    <t xml:space="preserve">Valmistaa asiakkaalle tavallisimpien erityisruokavalioiden (laktoositon, maidoton, keliakia) mukaisia aamu-, väli- ja iltapaloja tai kahvitarjoiluja </t>
  </si>
  <si>
    <t>Toimii kestävän toimintatavan mukaan.</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</si>
</sst>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b/>
      <sz val="9"/>
      <color indexed="8"/>
      <name val="Calibri"/>
      <family val="2"/>
    </font>
    <font>
      <b/>
      <sz val="11"/>
      <color indexed="8"/>
      <name val="Calibri"/>
      <family val="2"/>
    </font>
    <font>
      <sz val="11"/>
      <name val="Calibri"/>
      <family val="2"/>
    </font>
    <font>
      <b/>
      <sz val="14"/>
      <color indexed="8"/>
      <name val="Calibri"/>
      <family val="2"/>
    </font>
    <font>
      <b/>
      <sz val="10"/>
      <color indexed="10"/>
      <name val="Calibri"/>
      <family val="2"/>
    </font>
    <font>
      <b/>
      <sz val="14"/>
      <color indexed="10"/>
      <name val="Calibri"/>
      <family val="2"/>
    </font>
    <font>
      <b/>
      <u/>
      <sz val="10"/>
      <color indexed="12"/>
      <name val="Calibri"/>
      <family val="2"/>
    </font>
    <font>
      <sz val="9"/>
      <color indexed="8"/>
      <name val="Calibri"/>
      <family val="2"/>
    </font>
    <font>
      <b/>
      <sz val="9"/>
      <color indexed="8"/>
      <name val="Calibri"/>
      <family val="2"/>
    </font>
    <font>
      <u/>
      <sz val="11"/>
      <color theme="10"/>
      <name val="Calibri"/>
      <family val="2"/>
    </font>
    <font>
      <sz val="8"/>
      <color theme="1"/>
      <name val="Calibri"/>
      <family val="2"/>
      <scheme val="minor"/>
    </font>
    <font>
      <sz val="24"/>
      <color theme="1"/>
      <name val="Calibri"/>
      <family val="2"/>
      <scheme val="minor"/>
    </font>
    <font>
      <sz val="20"/>
      <color theme="1"/>
      <name val="Calibri"/>
      <family val="2"/>
      <scheme val="minor"/>
    </font>
    <font>
      <b/>
      <sz val="24"/>
      <name val="Calibri"/>
      <family val="2"/>
    </font>
    <font>
      <sz val="22"/>
      <name val="Calibri"/>
      <family val="2"/>
    </font>
    <font>
      <sz val="22"/>
      <color indexed="9"/>
      <name val="Calibri"/>
      <family val="2"/>
    </font>
    <font>
      <b/>
      <sz val="36"/>
      <color theme="1"/>
      <name val="Calibri"/>
      <family val="2"/>
      <scheme val="minor"/>
    </font>
    <font>
      <sz val="26"/>
      <color theme="1" tint="0.34998626667073579"/>
      <name val="Calibri"/>
      <family val="2"/>
      <scheme val="minor"/>
    </font>
    <font>
      <b/>
      <sz val="11"/>
      <color theme="0"/>
      <name val="Calibri"/>
      <family val="2"/>
      <scheme val="minor"/>
    </font>
    <font>
      <sz val="14"/>
      <color theme="1"/>
      <name val="Calibri"/>
      <family val="2"/>
      <scheme val="minor"/>
    </font>
    <font>
      <sz val="11"/>
      <color theme="1" tint="4.9989318521683403E-2"/>
      <name val="Calibri"/>
      <family val="2"/>
      <scheme val="minor"/>
    </font>
    <font>
      <u/>
      <sz val="12"/>
      <color theme="1" tint="4.9989318521683403E-2"/>
      <name val="Calibri"/>
      <family val="2"/>
    </font>
    <font>
      <b/>
      <sz val="22"/>
      <color theme="6" tint="0.79998168889431442"/>
      <name val="Arial"/>
      <family val="2"/>
    </font>
    <font>
      <sz val="20"/>
      <color theme="1" tint="0.249977111117893"/>
      <name val="Calibri"/>
      <family val="2"/>
      <scheme val="minor"/>
    </font>
    <font>
      <sz val="36"/>
      <color theme="1" tint="0.249977111117893"/>
      <name val="Calibri"/>
      <family val="2"/>
      <scheme val="minor"/>
    </font>
    <font>
      <b/>
      <sz val="36"/>
      <color theme="1" tint="0.249977111117893"/>
      <name val="Calibri"/>
      <family val="2"/>
      <scheme val="minor"/>
    </font>
    <font>
      <sz val="11"/>
      <color theme="1" tint="0.249977111117893"/>
      <name val="Calibri"/>
      <family val="2"/>
      <scheme val="minor"/>
    </font>
    <font>
      <sz val="14"/>
      <color theme="1" tint="0.249977111117893"/>
      <name val="Calibri"/>
      <family val="2"/>
      <scheme val="minor"/>
    </font>
    <font>
      <sz val="22"/>
      <color theme="1" tint="0.249977111117893"/>
      <name val="Calibri"/>
      <family val="2"/>
      <scheme val="minor"/>
    </font>
    <font>
      <sz val="28"/>
      <color theme="1" tint="0.249977111117893"/>
      <name val="Calibri"/>
      <family val="2"/>
      <scheme val="minor"/>
    </font>
    <font>
      <sz val="11"/>
      <color theme="1" tint="4.9989318521683403E-2"/>
      <name val="Calibri"/>
      <family val="2"/>
    </font>
    <font>
      <sz val="8"/>
      <color rgb="FF000000"/>
      <name val="Segoe UI"/>
      <family val="2"/>
    </font>
    <font>
      <sz val="28"/>
      <color theme="1"/>
      <name val="Calibri"/>
      <family val="2"/>
      <scheme val="minor"/>
    </font>
    <font>
      <b/>
      <sz val="23"/>
      <color theme="1" tint="0.249977111117893"/>
      <name val="Calibri"/>
      <family val="2"/>
      <scheme val="minor"/>
    </font>
    <font>
      <b/>
      <sz val="28"/>
      <color theme="1" tint="0.249977111117893"/>
      <name val="Calibri"/>
      <family val="2"/>
      <scheme val="minor"/>
    </font>
    <font>
      <b/>
      <sz val="20"/>
      <color theme="1" tint="0.249977111117893"/>
      <name val="Calibri"/>
      <family val="2"/>
      <scheme val="minor"/>
    </font>
    <font>
      <b/>
      <sz val="32"/>
      <color theme="1" tint="0.249977111117893"/>
      <name val="Calibri"/>
      <family val="2"/>
      <scheme val="minor"/>
    </font>
    <font>
      <u/>
      <sz val="11"/>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rgb="FF99C94B"/>
        <bgColor indexed="64"/>
      </patternFill>
    </fill>
    <fill>
      <patternFill patternType="solid">
        <fgColor theme="0"/>
        <bgColor theme="0"/>
      </patternFill>
    </fill>
  </fills>
  <borders count="2">
    <border>
      <left/>
      <right/>
      <top/>
      <bottom/>
      <diagonal/>
    </border>
    <border>
      <left/>
      <right/>
      <top/>
      <bottom style="thin">
        <color theme="0" tint="-0.499984740745262"/>
      </bottom>
      <diagonal/>
    </border>
  </borders>
  <cellStyleXfs count="2">
    <xf numFmtId="0" fontId="0" fillId="0" borderId="0"/>
    <xf numFmtId="0" fontId="10" fillId="0" borderId="0" applyNumberFormat="0" applyFill="0" applyBorder="0" applyAlignment="0" applyProtection="0">
      <alignment vertical="top"/>
      <protection locked="0"/>
    </xf>
  </cellStyleXfs>
  <cellXfs count="92">
    <xf numFmtId="0" fontId="0" fillId="0" borderId="0" xfId="0"/>
    <xf numFmtId="0" fontId="0" fillId="2" borderId="0" xfId="0" applyFill="1"/>
    <xf numFmtId="0" fontId="0" fillId="2" borderId="0" xfId="0" applyFill="1" applyBorder="1"/>
    <xf numFmtId="0" fontId="0" fillId="3" borderId="0" xfId="0" applyFill="1" applyBorder="1"/>
    <xf numFmtId="0" fontId="0" fillId="3" borderId="0" xfId="0" applyFill="1"/>
    <xf numFmtId="0" fontId="0" fillId="2" borderId="0" xfId="0" applyFont="1" applyFill="1"/>
    <xf numFmtId="0" fontId="3" fillId="2" borderId="0" xfId="0" applyFont="1" applyFill="1" applyAlignment="1">
      <alignment horizontal="left" vertical="center" wrapText="1" indent="2"/>
    </xf>
    <xf numFmtId="0" fontId="3" fillId="2" borderId="0" xfId="0" applyFont="1" applyFill="1" applyAlignment="1">
      <alignment horizontal="center" vertical="center" wrapText="1"/>
    </xf>
    <xf numFmtId="0" fontId="0" fillId="2" borderId="0" xfId="0" applyFont="1" applyFill="1" applyAlignment="1">
      <alignment horizontal="center"/>
    </xf>
    <xf numFmtId="0" fontId="0" fillId="3" borderId="0" xfId="0" applyFont="1" applyFill="1"/>
    <xf numFmtId="0" fontId="3" fillId="2" borderId="0" xfId="0" applyFont="1" applyFill="1" applyBorder="1" applyAlignment="1">
      <alignment horizontal="left" vertical="center" wrapText="1" indent="2"/>
    </xf>
    <xf numFmtId="0" fontId="3" fillId="2" borderId="0" xfId="0" applyFont="1" applyFill="1" applyBorder="1" applyAlignment="1">
      <alignment horizontal="center" vertical="center" wrapText="1"/>
    </xf>
    <xf numFmtId="0" fontId="0" fillId="3" borderId="0" xfId="0" applyFont="1" applyFill="1" applyBorder="1"/>
    <xf numFmtId="0" fontId="21" fillId="3" borderId="0" xfId="0" applyFont="1" applyFill="1" applyBorder="1"/>
    <xf numFmtId="0" fontId="0" fillId="3" borderId="0" xfId="0" applyFont="1" applyFill="1" applyBorder="1" applyAlignment="1">
      <alignment textRotation="135"/>
    </xf>
    <xf numFmtId="0" fontId="0" fillId="4" borderId="0" xfId="0" applyFont="1" applyFill="1" applyBorder="1"/>
    <xf numFmtId="0" fontId="0" fillId="5" borderId="0" xfId="0" applyFont="1" applyFill="1"/>
    <xf numFmtId="0" fontId="27" fillId="3" borderId="0" xfId="0" applyFont="1" applyFill="1"/>
    <xf numFmtId="0" fontId="24" fillId="3" borderId="0" xfId="0" applyFont="1" applyFill="1" applyAlignment="1">
      <alignment vertical="center"/>
    </xf>
    <xf numFmtId="0" fontId="28" fillId="3" borderId="0" xfId="0" applyFont="1" applyFill="1" applyAlignment="1">
      <alignment vertical="center"/>
    </xf>
    <xf numFmtId="0" fontId="26" fillId="3" borderId="0" xfId="0" applyFont="1" applyFill="1" applyBorder="1" applyAlignment="1">
      <alignment horizontal="left" vertical="center"/>
    </xf>
    <xf numFmtId="0" fontId="24" fillId="3" borderId="0" xfId="0" applyFont="1" applyFill="1" applyAlignment="1">
      <alignment horizontal="center" vertical="center"/>
    </xf>
    <xf numFmtId="0" fontId="27" fillId="3" borderId="0" xfId="0" applyFont="1" applyFill="1" applyBorder="1"/>
    <xf numFmtId="0" fontId="0" fillId="2" borderId="0" xfId="0" applyFont="1" applyFill="1" applyBorder="1"/>
    <xf numFmtId="0" fontId="0" fillId="2" borderId="0" xfId="0" applyFont="1" applyFill="1" applyBorder="1" applyAlignment="1">
      <alignment horizontal="center"/>
    </xf>
    <xf numFmtId="0" fontId="14" fillId="2" borderId="0" xfId="0" applyFont="1" applyFill="1" applyBorder="1" applyAlignment="1">
      <alignment vertical="center" wrapText="1"/>
    </xf>
    <xf numFmtId="0" fontId="2" fillId="2" borderId="0" xfId="0" applyFont="1" applyFill="1" applyBorder="1" applyAlignment="1">
      <alignment horizontal="center" vertical="center"/>
    </xf>
    <xf numFmtId="0" fontId="6" fillId="2" borderId="0" xfId="0" applyFont="1" applyFill="1" applyBorder="1" applyAlignment="1">
      <alignment horizontal="right" vertical="center" textRotation="90" wrapText="1"/>
    </xf>
    <xf numFmtId="0" fontId="3" fillId="2" borderId="0" xfId="0" applyFont="1" applyFill="1" applyBorder="1" applyAlignment="1">
      <alignment horizontal="center" textRotation="90" wrapText="1"/>
    </xf>
    <xf numFmtId="0" fontId="7" fillId="2" borderId="0" xfId="1" applyFont="1" applyFill="1" applyBorder="1" applyAlignment="1" applyProtection="1">
      <alignment horizontal="left" vertical="center" wrapText="1" indent="2"/>
    </xf>
    <xf numFmtId="0" fontId="5" fillId="2" borderId="0" xfId="0" applyFont="1" applyFill="1" applyBorder="1" applyAlignment="1">
      <alignment horizontal="center" vertical="center" textRotation="90" wrapText="1"/>
    </xf>
    <xf numFmtId="14" fontId="4" fillId="2" borderId="0" xfId="0" applyNumberFormat="1" applyFont="1" applyFill="1" applyBorder="1" applyAlignment="1">
      <alignment horizontal="center" vertical="center"/>
    </xf>
    <xf numFmtId="0" fontId="1" fillId="2" borderId="0" xfId="0" applyFont="1" applyFill="1" applyBorder="1" applyAlignment="1">
      <alignment horizontal="center" vertical="top" wrapText="1"/>
    </xf>
    <xf numFmtId="0" fontId="7" fillId="2" borderId="0" xfId="1" applyFont="1" applyFill="1" applyBorder="1" applyAlignment="1" applyProtection="1">
      <alignment horizontal="center" vertical="center" wrapText="1"/>
    </xf>
    <xf numFmtId="0" fontId="8" fillId="2" borderId="0" xfId="0" applyFont="1" applyFill="1" applyBorder="1"/>
    <xf numFmtId="0" fontId="9" fillId="2" borderId="0" xfId="0" applyFont="1" applyFill="1" applyBorder="1" applyAlignment="1">
      <alignment horizontal="center" vertical="top" wrapText="1"/>
    </xf>
    <xf numFmtId="0" fontId="4" fillId="2" borderId="0" xfId="0" applyFont="1" applyFill="1" applyBorder="1" applyAlignment="1">
      <alignment horizontal="center" vertical="center"/>
    </xf>
    <xf numFmtId="0" fontId="28" fillId="3" borderId="0" xfId="0" applyFont="1" applyFill="1" applyAlignment="1">
      <alignment horizontal="right" vertical="center"/>
    </xf>
    <xf numFmtId="0" fontId="28" fillId="3" borderId="0" xfId="0" applyFont="1" applyFill="1" applyAlignment="1">
      <alignment horizontal="left" vertical="center"/>
    </xf>
    <xf numFmtId="0" fontId="12" fillId="2" borderId="0" xfId="0" applyFont="1" applyFill="1" applyBorder="1" applyAlignment="1"/>
    <xf numFmtId="0" fontId="13" fillId="2" borderId="0" xfId="0" applyFont="1" applyFill="1" applyBorder="1" applyAlignment="1"/>
    <xf numFmtId="0" fontId="9" fillId="2" borderId="0" xfId="0" applyFont="1" applyFill="1" applyBorder="1" applyAlignment="1">
      <alignment vertical="center" wrapText="1"/>
    </xf>
    <xf numFmtId="0" fontId="15" fillId="2" borderId="0" xfId="0" applyFont="1" applyFill="1" applyBorder="1" applyAlignment="1">
      <alignment vertical="center" wrapText="1"/>
    </xf>
    <xf numFmtId="0" fontId="16" fillId="2" borderId="0" xfId="0" applyFont="1" applyFill="1" applyBorder="1" applyAlignment="1">
      <alignment vertical="center" wrapText="1"/>
    </xf>
    <xf numFmtId="0" fontId="0" fillId="2" borderId="0" xfId="0" applyFont="1" applyFill="1" applyBorder="1" applyAlignment="1"/>
    <xf numFmtId="0" fontId="11" fillId="2" borderId="0" xfId="0" applyFont="1" applyFill="1" applyBorder="1" applyAlignment="1">
      <alignment vertical="center"/>
    </xf>
    <xf numFmtId="0" fontId="26" fillId="3" borderId="1" xfId="0" applyFont="1" applyFill="1" applyBorder="1" applyAlignment="1">
      <alignment horizontal="left" vertical="center"/>
    </xf>
    <xf numFmtId="0" fontId="27" fillId="3" borderId="1" xfId="0" applyFont="1" applyFill="1" applyBorder="1"/>
    <xf numFmtId="0" fontId="25" fillId="3" borderId="0" xfId="0" applyFont="1" applyFill="1" applyBorder="1" applyAlignment="1">
      <alignment vertical="center"/>
    </xf>
    <xf numFmtId="0" fontId="26" fillId="3" borderId="0" xfId="0" applyFont="1" applyFill="1" applyBorder="1" applyAlignment="1">
      <alignment vertical="center"/>
    </xf>
    <xf numFmtId="0" fontId="26" fillId="3" borderId="0" xfId="0" applyFont="1" applyFill="1" applyBorder="1" applyAlignment="1">
      <alignment horizontal="left" vertical="center"/>
    </xf>
    <xf numFmtId="0" fontId="20" fillId="4" borderId="0" xfId="0" applyFont="1" applyFill="1" applyBorder="1" applyAlignment="1">
      <alignment vertical="center"/>
    </xf>
    <xf numFmtId="0" fontId="20" fillId="3" borderId="0" xfId="0" applyFont="1" applyFill="1" applyBorder="1" applyAlignment="1">
      <alignment vertical="center"/>
    </xf>
    <xf numFmtId="0" fontId="0" fillId="3" borderId="0" xfId="0" applyFont="1" applyFill="1" applyAlignment="1">
      <alignment vertical="top"/>
    </xf>
    <xf numFmtId="0" fontId="28" fillId="3" borderId="0" xfId="0" applyFont="1" applyFill="1" applyAlignment="1">
      <alignment horizontal="left" vertical="center"/>
    </xf>
    <xf numFmtId="0" fontId="26" fillId="3" borderId="0" xfId="0" applyFont="1" applyFill="1" applyBorder="1" applyAlignment="1">
      <alignment horizontal="left" vertical="center"/>
    </xf>
    <xf numFmtId="0" fontId="26" fillId="3" borderId="0" xfId="0" applyFont="1" applyFill="1" applyBorder="1" applyAlignment="1">
      <alignment horizontal="left" vertical="center"/>
    </xf>
    <xf numFmtId="0" fontId="33" fillId="3" borderId="0" xfId="0" applyFont="1" applyFill="1" applyBorder="1" applyAlignment="1">
      <alignment vertical="center" wrapText="1"/>
    </xf>
    <xf numFmtId="0" fontId="0" fillId="4" borderId="0" xfId="0" applyFont="1" applyFill="1" applyBorder="1" applyAlignment="1">
      <alignment vertical="center"/>
    </xf>
    <xf numFmtId="0" fontId="0" fillId="3" borderId="0" xfId="0" applyFont="1" applyFill="1" applyBorder="1" applyAlignment="1">
      <alignment vertical="center"/>
    </xf>
    <xf numFmtId="0" fontId="19" fillId="5" borderId="0" xfId="0" applyFont="1" applyFill="1" applyAlignment="1">
      <alignment vertical="center"/>
    </xf>
    <xf numFmtId="0" fontId="17" fillId="3" borderId="0" xfId="0" applyFont="1" applyFill="1" applyBorder="1" applyAlignment="1">
      <alignment horizontal="left" vertical="center"/>
    </xf>
    <xf numFmtId="0" fontId="18" fillId="3" borderId="0" xfId="0" applyFont="1" applyFill="1" applyBorder="1" applyAlignment="1">
      <alignment horizontal="left"/>
    </xf>
    <xf numFmtId="0" fontId="13" fillId="3" borderId="0" xfId="0" applyFont="1" applyFill="1" applyAlignment="1">
      <alignment horizontal="left" vertical="center"/>
    </xf>
    <xf numFmtId="0" fontId="33" fillId="3" borderId="0" xfId="0" applyFont="1" applyFill="1" applyBorder="1" applyAlignment="1">
      <alignment horizontal="left" vertical="center" wrapText="1"/>
    </xf>
    <xf numFmtId="0" fontId="19" fillId="5" borderId="0" xfId="0" applyFont="1" applyFill="1" applyAlignment="1">
      <alignment horizontal="left" vertical="center"/>
    </xf>
    <xf numFmtId="0" fontId="23" fillId="5" borderId="0" xfId="0" applyFont="1" applyFill="1" applyAlignment="1">
      <alignment horizontal="center" vertical="center"/>
    </xf>
    <xf numFmtId="0" fontId="22" fillId="3" borderId="0" xfId="1" applyFont="1" applyFill="1" applyBorder="1" applyAlignment="1" applyProtection="1">
      <alignment horizontal="left" vertical="center" indent="2"/>
    </xf>
    <xf numFmtId="0" fontId="22" fillId="4" borderId="0" xfId="1" applyFont="1" applyFill="1" applyBorder="1" applyAlignment="1" applyProtection="1">
      <alignment horizontal="left" vertical="center" indent="2"/>
    </xf>
    <xf numFmtId="0" fontId="20" fillId="4" borderId="0" xfId="0" applyFont="1" applyFill="1" applyBorder="1" applyAlignment="1">
      <alignment horizontal="left" vertical="center"/>
    </xf>
    <xf numFmtId="0" fontId="20" fillId="3" borderId="0" xfId="0" applyFont="1" applyFill="1" applyBorder="1" applyAlignment="1">
      <alignment horizontal="left" vertical="center"/>
    </xf>
    <xf numFmtId="0" fontId="39" fillId="4" borderId="0" xfId="0" applyFont="1" applyFill="1" applyBorder="1" applyAlignment="1">
      <alignment horizontal="center" vertical="center"/>
    </xf>
    <xf numFmtId="0" fontId="30" fillId="3" borderId="0" xfId="0" applyFont="1" applyFill="1" applyBorder="1" applyAlignment="1">
      <alignment horizontal="left" vertical="center" wrapText="1"/>
    </xf>
    <xf numFmtId="0" fontId="26" fillId="3" borderId="0" xfId="0" applyFont="1" applyFill="1" applyBorder="1" applyAlignment="1">
      <alignment horizontal="left" vertical="center"/>
    </xf>
    <xf numFmtId="0" fontId="28" fillId="3" borderId="0" xfId="0" applyFont="1" applyFill="1" applyAlignment="1">
      <alignment horizontal="left" vertical="center"/>
    </xf>
    <xf numFmtId="0" fontId="28" fillId="3" borderId="0" xfId="0" applyFont="1" applyFill="1" applyAlignment="1">
      <alignment horizontal="right" vertical="center"/>
    </xf>
    <xf numFmtId="0" fontId="29" fillId="3" borderId="0" xfId="0" applyFont="1" applyFill="1" applyAlignment="1">
      <alignment horizontal="center" vertical="center"/>
    </xf>
    <xf numFmtId="0" fontId="0" fillId="6" borderId="0" xfId="0" applyFont="1" applyFill="1" applyBorder="1" applyAlignment="1">
      <alignment horizontal="center" wrapText="1"/>
    </xf>
    <xf numFmtId="0" fontId="0" fillId="3" borderId="0" xfId="0" applyFont="1" applyFill="1" applyBorder="1" applyAlignment="1">
      <alignment horizontal="center" vertical="center"/>
    </xf>
    <xf numFmtId="0" fontId="39" fillId="3" borderId="0" xfId="0" applyFont="1" applyFill="1" applyBorder="1" applyAlignment="1">
      <alignment horizontal="center" vertical="center"/>
    </xf>
    <xf numFmtId="0" fontId="31" fillId="3" borderId="0" xfId="1" applyFont="1" applyFill="1" applyBorder="1" applyAlignment="1" applyProtection="1">
      <alignment horizontal="left" vertical="center" wrapText="1"/>
    </xf>
    <xf numFmtId="0" fontId="38" fillId="3" borderId="0" xfId="0" applyFont="1" applyFill="1" applyAlignment="1">
      <alignment horizontal="left"/>
    </xf>
    <xf numFmtId="0" fontId="0" fillId="3" borderId="0" xfId="0" applyFont="1" applyFill="1" applyAlignment="1">
      <alignment horizontal="left" vertical="top" wrapText="1"/>
    </xf>
    <xf numFmtId="0" fontId="31" fillId="4" borderId="0" xfId="1" applyFont="1" applyFill="1" applyBorder="1" applyAlignment="1" applyProtection="1">
      <alignment horizontal="left" vertical="center" wrapText="1"/>
    </xf>
    <xf numFmtId="0" fontId="30" fillId="3" borderId="0" xfId="0" applyFont="1" applyFill="1" applyBorder="1" applyAlignment="1">
      <alignment horizontal="center" vertical="center"/>
    </xf>
    <xf numFmtId="0" fontId="26" fillId="3" borderId="0" xfId="0" applyFont="1" applyFill="1" applyBorder="1" applyAlignment="1">
      <alignment horizontal="center" vertical="center"/>
    </xf>
    <xf numFmtId="0" fontId="27" fillId="3" borderId="0" xfId="0" applyFont="1" applyFill="1" applyAlignment="1">
      <alignment horizontal="left" vertical="top" wrapText="1"/>
    </xf>
    <xf numFmtId="0" fontId="24" fillId="3" borderId="0" xfId="0" applyFont="1" applyFill="1" applyAlignment="1">
      <alignment horizontal="left" vertical="center"/>
    </xf>
    <xf numFmtId="0" fontId="34" fillId="3" borderId="0" xfId="0" applyFont="1" applyFill="1" applyBorder="1" applyAlignment="1">
      <alignment horizontal="center" vertical="center"/>
    </xf>
    <xf numFmtId="0" fontId="36" fillId="3" borderId="0" xfId="0" applyFont="1" applyFill="1" applyBorder="1" applyAlignment="1">
      <alignment horizontal="center" vertical="center"/>
    </xf>
    <xf numFmtId="0" fontId="37" fillId="3" borderId="0" xfId="0" applyFont="1" applyFill="1" applyBorder="1" applyAlignment="1">
      <alignment horizontal="center" vertical="center"/>
    </xf>
    <xf numFmtId="0" fontId="35" fillId="3" borderId="0" xfId="0" applyFont="1" applyFill="1" applyBorder="1" applyAlignment="1">
      <alignment horizontal="center" vertical="center"/>
    </xf>
  </cellXfs>
  <cellStyles count="2">
    <cellStyle name="Hyperlinkki" xfId="1" builtinId="8"/>
    <cellStyle name="Normaali" xfId="0" builtinId="0"/>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99C9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133350</xdr:colOff>
      <xdr:row>47</xdr:row>
      <xdr:rowOff>38100</xdr:rowOff>
    </xdr:from>
    <xdr:to>
      <xdr:col>16</xdr:col>
      <xdr:colOff>190500</xdr:colOff>
      <xdr:row>49</xdr:row>
      <xdr:rowOff>104775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 y="8991600"/>
          <a:ext cx="2571750" cy="447675"/>
        </a:xfrm>
        <a:prstGeom prst="rect">
          <a:avLst/>
        </a:prstGeom>
      </xdr:spPr>
    </xdr:pic>
    <xdr:clientData/>
  </xdr:twoCellAnchor>
  <xdr:twoCellAnchor editAs="oneCell">
    <xdr:from>
      <xdr:col>13</xdr:col>
      <xdr:colOff>159525</xdr:colOff>
      <xdr:row>50</xdr:row>
      <xdr:rowOff>76200</xdr:rowOff>
    </xdr:from>
    <xdr:to>
      <xdr:col>16</xdr:col>
      <xdr:colOff>184869</xdr:colOff>
      <xdr:row>55</xdr:row>
      <xdr:rowOff>104775</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4800" y="9601200"/>
          <a:ext cx="968319" cy="981075"/>
        </a:xfrm>
        <a:prstGeom prst="rect">
          <a:avLst/>
        </a:prstGeom>
      </xdr:spPr>
    </xdr:pic>
    <xdr:clientData/>
  </xdr:twoCellAnchor>
  <xdr:twoCellAnchor editAs="oneCell">
    <xdr:from>
      <xdr:col>7</xdr:col>
      <xdr:colOff>42825</xdr:colOff>
      <xdr:row>50</xdr:row>
      <xdr:rowOff>66675</xdr:rowOff>
    </xdr:from>
    <xdr:to>
      <xdr:col>12</xdr:col>
      <xdr:colOff>138959</xdr:colOff>
      <xdr:row>55</xdr:row>
      <xdr:rowOff>15239</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2150" y="9591675"/>
          <a:ext cx="1667759" cy="901064"/>
        </a:xfrm>
        <a:prstGeom prst="rect">
          <a:avLst/>
        </a:prstGeom>
      </xdr:spPr>
    </xdr:pic>
    <xdr:clientData/>
  </xdr:twoCellAnchor>
  <xdr:twoCellAnchor editAs="oneCell">
    <xdr:from>
      <xdr:col>0</xdr:col>
      <xdr:colOff>314324</xdr:colOff>
      <xdr:row>0</xdr:row>
      <xdr:rowOff>190499</xdr:rowOff>
    </xdr:from>
    <xdr:to>
      <xdr:col>23</xdr:col>
      <xdr:colOff>313376</xdr:colOff>
      <xdr:row>26</xdr:row>
      <xdr:rowOff>66674</xdr:rowOff>
    </xdr:to>
    <xdr:pic>
      <xdr:nvPicPr>
        <xdr:cNvPr id="2"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4" y="190499"/>
          <a:ext cx="7247577" cy="4829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33528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33718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33337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33718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45</xdr:row>
      <xdr:rowOff>20308</xdr:rowOff>
    </xdr:from>
    <xdr:to>
      <xdr:col>10</xdr:col>
      <xdr:colOff>219075</xdr:colOff>
      <xdr:row>47</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383508"/>
          <a:ext cx="2509801" cy="436891"/>
        </a:xfrm>
        <a:prstGeom prst="rect">
          <a:avLst/>
        </a:prstGeom>
      </xdr:spPr>
    </xdr:pic>
    <xdr:clientData/>
  </xdr:twoCellAnchor>
  <xdr:twoCellAnchor editAs="oneCell">
    <xdr:from>
      <xdr:col>18</xdr:col>
      <xdr:colOff>250051</xdr:colOff>
      <xdr:row>43</xdr:row>
      <xdr:rowOff>28575</xdr:rowOff>
    </xdr:from>
    <xdr:to>
      <xdr:col>22</xdr:col>
      <xdr:colOff>149093</xdr:colOff>
      <xdr:row>49</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10775"/>
          <a:ext cx="1156342" cy="1171575"/>
        </a:xfrm>
        <a:prstGeom prst="rect">
          <a:avLst/>
        </a:prstGeom>
      </xdr:spPr>
    </xdr:pic>
    <xdr:clientData/>
  </xdr:twoCellAnchor>
  <xdr:twoCellAnchor editAs="oneCell">
    <xdr:from>
      <xdr:col>11</xdr:col>
      <xdr:colOff>209550</xdr:colOff>
      <xdr:row>44</xdr:row>
      <xdr:rowOff>56157</xdr:rowOff>
    </xdr:from>
    <xdr:to>
      <xdr:col>16</xdr:col>
      <xdr:colOff>142875</xdr:colOff>
      <xdr:row>48</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2885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3619746"/>
              <a:ext cx="1146835" cy="332478"/>
              <a:chOff x="6305549" y="5229225"/>
              <a:chExt cx="1066800" cy="342900"/>
            </a:xfrm>
          </xdr:grpSpPr>
          <xdr:sp macro="" textlink="">
            <xdr:nvSpPr>
              <xdr:cNvPr id="29697" name="Option Button 1" hidden="1">
                <a:extLst>
                  <a:ext uri="{63B3BB69-23CF-44E3-9099-C40C66FF867C}">
                    <a14:compatExt spid="_x0000_s296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698" name="Option Button 2" hidden="1">
                <a:extLst>
                  <a:ext uri="{63B3BB69-23CF-44E3-9099-C40C66FF867C}">
                    <a14:compatExt spid="_x0000_s2969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699" name="Group Box 3" hidden="1">
                <a:extLst>
                  <a:ext uri="{63B3BB69-23CF-44E3-9099-C40C66FF867C}">
                    <a14:compatExt spid="_x0000_s29699"/>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4080485"/>
              <a:ext cx="1146835" cy="332478"/>
              <a:chOff x="6305549" y="5229225"/>
              <a:chExt cx="1066800" cy="342900"/>
            </a:xfrm>
          </xdr:grpSpPr>
          <xdr:sp macro="" textlink="">
            <xdr:nvSpPr>
              <xdr:cNvPr id="29700" name="Option Button 4" hidden="1">
                <a:extLst>
                  <a:ext uri="{63B3BB69-23CF-44E3-9099-C40C66FF867C}">
                    <a14:compatExt spid="_x0000_s2970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01" name="Option Button 5" hidden="1">
                <a:extLst>
                  <a:ext uri="{63B3BB69-23CF-44E3-9099-C40C66FF867C}">
                    <a14:compatExt spid="_x0000_s29701"/>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02" name="Group Box 6" hidden="1">
                <a:extLst>
                  <a:ext uri="{63B3BB69-23CF-44E3-9099-C40C66FF867C}">
                    <a14:compatExt spid="_x0000_s29702"/>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4513793"/>
              <a:ext cx="1146835" cy="332478"/>
              <a:chOff x="6305549" y="5229225"/>
              <a:chExt cx="1066800" cy="342900"/>
            </a:xfrm>
          </xdr:grpSpPr>
          <xdr:sp macro="" textlink="">
            <xdr:nvSpPr>
              <xdr:cNvPr id="29703" name="Option Button 7" hidden="1">
                <a:extLst>
                  <a:ext uri="{63B3BB69-23CF-44E3-9099-C40C66FF867C}">
                    <a14:compatExt spid="_x0000_s2970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04" name="Option Button 8" hidden="1">
                <a:extLst>
                  <a:ext uri="{63B3BB69-23CF-44E3-9099-C40C66FF867C}">
                    <a14:compatExt spid="_x0000_s2970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05" name="Group Box 9" hidden="1">
                <a:extLst>
                  <a:ext uri="{63B3BB69-23CF-44E3-9099-C40C66FF867C}">
                    <a14:compatExt spid="_x0000_s29705"/>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21" name="Group 20"/>
            <xdr:cNvGrpSpPr/>
          </xdr:nvGrpSpPr>
          <xdr:grpSpPr>
            <a:xfrm>
              <a:off x="5830200" y="4956247"/>
              <a:ext cx="1146835" cy="332477"/>
              <a:chOff x="6305549" y="5229227"/>
              <a:chExt cx="1066800" cy="342900"/>
            </a:xfrm>
          </xdr:grpSpPr>
          <xdr:sp macro="" textlink="">
            <xdr:nvSpPr>
              <xdr:cNvPr id="29706" name="Option Button 10" hidden="1">
                <a:extLst>
                  <a:ext uri="{63B3BB69-23CF-44E3-9099-C40C66FF867C}">
                    <a14:compatExt spid="_x0000_s2970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07" name="Option Button 11" hidden="1">
                <a:extLst>
                  <a:ext uri="{63B3BB69-23CF-44E3-9099-C40C66FF867C}">
                    <a14:compatExt spid="_x0000_s2970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08" name="Group Box 12" hidden="1">
                <a:extLst>
                  <a:ext uri="{63B3BB69-23CF-44E3-9099-C40C66FF867C}">
                    <a14:compatExt spid="_x0000_s29708"/>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25" name="Group 24"/>
            <xdr:cNvGrpSpPr/>
          </xdr:nvGrpSpPr>
          <xdr:grpSpPr>
            <a:xfrm>
              <a:off x="5830200" y="5389552"/>
              <a:ext cx="1146835" cy="332478"/>
              <a:chOff x="6305549" y="5229225"/>
              <a:chExt cx="1066800" cy="342900"/>
            </a:xfrm>
          </xdr:grpSpPr>
          <xdr:sp macro="" textlink="">
            <xdr:nvSpPr>
              <xdr:cNvPr id="29709" name="Option Button 13" hidden="1">
                <a:extLst>
                  <a:ext uri="{63B3BB69-23CF-44E3-9099-C40C66FF867C}">
                    <a14:compatExt spid="_x0000_s2970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0" name="Option Button 14" hidden="1">
                <a:extLst>
                  <a:ext uri="{63B3BB69-23CF-44E3-9099-C40C66FF867C}">
                    <a14:compatExt spid="_x0000_s2971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1" name="Group Box 15" hidden="1">
                <a:extLst>
                  <a:ext uri="{63B3BB69-23CF-44E3-9099-C40C66FF867C}">
                    <a14:compatExt spid="_x0000_s29711"/>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0200" y="5832004"/>
              <a:ext cx="1146835" cy="332478"/>
              <a:chOff x="6305549" y="5229225"/>
              <a:chExt cx="1066800" cy="342900"/>
            </a:xfrm>
          </xdr:grpSpPr>
          <xdr:sp macro="" textlink="">
            <xdr:nvSpPr>
              <xdr:cNvPr id="29712" name="Option Button 16" hidden="1">
                <a:extLst>
                  <a:ext uri="{63B3BB69-23CF-44E3-9099-C40C66FF867C}">
                    <a14:compatExt spid="_x0000_s2971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3" name="Option Button 17" hidden="1">
                <a:extLst>
                  <a:ext uri="{63B3BB69-23CF-44E3-9099-C40C66FF867C}">
                    <a14:compatExt spid="_x0000_s2971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4" name="Group Box 18" hidden="1">
                <a:extLst>
                  <a:ext uri="{63B3BB69-23CF-44E3-9099-C40C66FF867C}">
                    <a14:compatExt spid="_x0000_s29714"/>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47625</xdr:rowOff>
        </xdr:from>
        <xdr:to>
          <xdr:col>20</xdr:col>
          <xdr:colOff>209551</xdr:colOff>
          <xdr:row>27</xdr:row>
          <xdr:rowOff>161925</xdr:rowOff>
        </xdr:to>
        <xdr:grpSp>
          <xdr:nvGrpSpPr>
            <xdr:cNvPr id="33" name="Group 32"/>
            <xdr:cNvGrpSpPr/>
          </xdr:nvGrpSpPr>
          <xdr:grpSpPr>
            <a:xfrm>
              <a:off x="5830200" y="6274455"/>
              <a:ext cx="1146835" cy="332478"/>
              <a:chOff x="6305549" y="5229225"/>
              <a:chExt cx="1066800" cy="342900"/>
            </a:xfrm>
          </xdr:grpSpPr>
          <xdr:sp macro="" textlink="">
            <xdr:nvSpPr>
              <xdr:cNvPr id="29715" name="Option Button 19" hidden="1">
                <a:extLst>
                  <a:ext uri="{63B3BB69-23CF-44E3-9099-C40C66FF867C}">
                    <a14:compatExt spid="_x0000_s2971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6" name="Option Button 20" hidden="1">
                <a:extLst>
                  <a:ext uri="{63B3BB69-23CF-44E3-9099-C40C66FF867C}">
                    <a14:compatExt spid="_x0000_s29716"/>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17" name="Group Box 21" hidden="1">
                <a:extLst>
                  <a:ext uri="{63B3BB69-23CF-44E3-9099-C40C66FF867C}">
                    <a14:compatExt spid="_x0000_s29717"/>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57150</xdr:rowOff>
        </xdr:from>
        <xdr:to>
          <xdr:col>20</xdr:col>
          <xdr:colOff>209551</xdr:colOff>
          <xdr:row>29</xdr:row>
          <xdr:rowOff>171450</xdr:rowOff>
        </xdr:to>
        <xdr:grpSp>
          <xdr:nvGrpSpPr>
            <xdr:cNvPr id="37" name="Group 36"/>
            <xdr:cNvGrpSpPr/>
          </xdr:nvGrpSpPr>
          <xdr:grpSpPr>
            <a:xfrm>
              <a:off x="5830200" y="6726051"/>
              <a:ext cx="1146835" cy="332478"/>
              <a:chOff x="6305549" y="5229225"/>
              <a:chExt cx="1066800" cy="342900"/>
            </a:xfrm>
          </xdr:grpSpPr>
          <xdr:sp macro="" textlink="">
            <xdr:nvSpPr>
              <xdr:cNvPr id="29718" name="Option Button 22" hidden="1">
                <a:extLst>
                  <a:ext uri="{63B3BB69-23CF-44E3-9099-C40C66FF867C}">
                    <a14:compatExt spid="_x0000_s2971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19" name="Option Button 23" hidden="1">
                <a:extLst>
                  <a:ext uri="{63B3BB69-23CF-44E3-9099-C40C66FF867C}">
                    <a14:compatExt spid="_x0000_s29719"/>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0" name="Group Box 24" hidden="1">
                <a:extLst>
                  <a:ext uri="{63B3BB69-23CF-44E3-9099-C40C66FF867C}">
                    <a14:compatExt spid="_x0000_s29720"/>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47625</xdr:rowOff>
        </xdr:from>
        <xdr:to>
          <xdr:col>20</xdr:col>
          <xdr:colOff>209551</xdr:colOff>
          <xdr:row>31</xdr:row>
          <xdr:rowOff>161925</xdr:rowOff>
        </xdr:to>
        <xdr:grpSp>
          <xdr:nvGrpSpPr>
            <xdr:cNvPr id="41" name="Group 40"/>
            <xdr:cNvGrpSpPr/>
          </xdr:nvGrpSpPr>
          <xdr:grpSpPr>
            <a:xfrm>
              <a:off x="5830200" y="7159359"/>
              <a:ext cx="1146835" cy="332478"/>
              <a:chOff x="6305549" y="5229225"/>
              <a:chExt cx="1066800" cy="342900"/>
            </a:xfrm>
          </xdr:grpSpPr>
          <xdr:sp macro="" textlink="">
            <xdr:nvSpPr>
              <xdr:cNvPr id="29721" name="Option Button 25" hidden="1">
                <a:extLst>
                  <a:ext uri="{63B3BB69-23CF-44E3-9099-C40C66FF867C}">
                    <a14:compatExt spid="_x0000_s297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22" name="Option Button 26" hidden="1">
                <a:extLst>
                  <a:ext uri="{63B3BB69-23CF-44E3-9099-C40C66FF867C}">
                    <a14:compatExt spid="_x0000_s29722"/>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3" name="Group Box 27" hidden="1">
                <a:extLst>
                  <a:ext uri="{63B3BB69-23CF-44E3-9099-C40C66FF867C}">
                    <a14:compatExt spid="_x0000_s29723"/>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32</xdr:row>
          <xdr:rowOff>66675</xdr:rowOff>
        </xdr:from>
        <xdr:to>
          <xdr:col>20</xdr:col>
          <xdr:colOff>209551</xdr:colOff>
          <xdr:row>33</xdr:row>
          <xdr:rowOff>180975</xdr:rowOff>
        </xdr:to>
        <xdr:grpSp>
          <xdr:nvGrpSpPr>
            <xdr:cNvPr id="45" name="Group 44"/>
            <xdr:cNvGrpSpPr/>
          </xdr:nvGrpSpPr>
          <xdr:grpSpPr>
            <a:xfrm>
              <a:off x="5830200" y="7620098"/>
              <a:ext cx="1146835" cy="332478"/>
              <a:chOff x="6305549" y="5229225"/>
              <a:chExt cx="1066800" cy="342900"/>
            </a:xfrm>
          </xdr:grpSpPr>
          <xdr:sp macro="" textlink="">
            <xdr:nvSpPr>
              <xdr:cNvPr id="29724" name="Option Button 28" hidden="1">
                <a:extLst>
                  <a:ext uri="{63B3BB69-23CF-44E3-9099-C40C66FF867C}">
                    <a14:compatExt spid="_x0000_s2972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29725" name="Option Button 29" hidden="1">
                <a:extLst>
                  <a:ext uri="{63B3BB69-23CF-44E3-9099-C40C66FF867C}">
                    <a14:compatExt spid="_x0000_s2972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29726" name="Group Box 30" hidden="1">
                <a:extLst>
                  <a:ext uri="{63B3BB69-23CF-44E3-9099-C40C66FF867C}">
                    <a14:compatExt spid="_x0000_s29726"/>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33528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33718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33337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33718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49</xdr:row>
      <xdr:rowOff>20308</xdr:rowOff>
    </xdr:from>
    <xdr:to>
      <xdr:col>10</xdr:col>
      <xdr:colOff>219075</xdr:colOff>
      <xdr:row>51</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383508"/>
          <a:ext cx="2509801" cy="436891"/>
        </a:xfrm>
        <a:prstGeom prst="rect">
          <a:avLst/>
        </a:prstGeom>
      </xdr:spPr>
    </xdr:pic>
    <xdr:clientData/>
  </xdr:twoCellAnchor>
  <xdr:twoCellAnchor editAs="oneCell">
    <xdr:from>
      <xdr:col>18</xdr:col>
      <xdr:colOff>250051</xdr:colOff>
      <xdr:row>47</xdr:row>
      <xdr:rowOff>28575</xdr:rowOff>
    </xdr:from>
    <xdr:to>
      <xdr:col>22</xdr:col>
      <xdr:colOff>149093</xdr:colOff>
      <xdr:row>53</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10775"/>
          <a:ext cx="1156342" cy="1171575"/>
        </a:xfrm>
        <a:prstGeom prst="rect">
          <a:avLst/>
        </a:prstGeom>
      </xdr:spPr>
    </xdr:pic>
    <xdr:clientData/>
  </xdr:twoCellAnchor>
  <xdr:twoCellAnchor editAs="oneCell">
    <xdr:from>
      <xdr:col>11</xdr:col>
      <xdr:colOff>209550</xdr:colOff>
      <xdr:row>48</xdr:row>
      <xdr:rowOff>56157</xdr:rowOff>
    </xdr:from>
    <xdr:to>
      <xdr:col>16</xdr:col>
      <xdr:colOff>142875</xdr:colOff>
      <xdr:row>52</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2885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8848" y="3535152"/>
              <a:ext cx="1148360" cy="314452"/>
              <a:chOff x="6305551" y="5229199"/>
              <a:chExt cx="1066800" cy="342900"/>
            </a:xfrm>
          </xdr:grpSpPr>
          <xdr:sp macro="" textlink="">
            <xdr:nvSpPr>
              <xdr:cNvPr id="30721" name="Option Button 1" hidden="1">
                <a:extLst>
                  <a:ext uri="{63B3BB69-23CF-44E3-9099-C40C66FF867C}">
                    <a14:compatExt spid="_x0000_s307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22" name="Option Button 2" hidden="1">
                <a:extLst>
                  <a:ext uri="{63B3BB69-23CF-44E3-9099-C40C66FF867C}">
                    <a14:compatExt spid="_x0000_s30722"/>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23" name="Group Box 3" hidden="1">
                <a:extLst>
                  <a:ext uri="{63B3BB69-23CF-44E3-9099-C40C66FF867C}">
                    <a14:compatExt spid="_x0000_s30723"/>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8848" y="3959840"/>
              <a:ext cx="1148360" cy="314452"/>
              <a:chOff x="6305551" y="5229199"/>
              <a:chExt cx="1066800" cy="342900"/>
            </a:xfrm>
          </xdr:grpSpPr>
          <xdr:sp macro="" textlink="">
            <xdr:nvSpPr>
              <xdr:cNvPr id="30724" name="Option Button 4" hidden="1">
                <a:extLst>
                  <a:ext uri="{63B3BB69-23CF-44E3-9099-C40C66FF867C}">
                    <a14:compatExt spid="_x0000_s3072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25" name="Option Button 5" hidden="1">
                <a:extLst>
                  <a:ext uri="{63B3BB69-23CF-44E3-9099-C40C66FF867C}">
                    <a14:compatExt spid="_x0000_s3072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26" name="Group Box 6" hidden="1">
                <a:extLst>
                  <a:ext uri="{63B3BB69-23CF-44E3-9099-C40C66FF867C}">
                    <a14:compatExt spid="_x0000_s30726"/>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8848" y="4357096"/>
              <a:ext cx="1148360" cy="314452"/>
              <a:chOff x="6305551" y="5229199"/>
              <a:chExt cx="1066800" cy="342900"/>
            </a:xfrm>
          </xdr:grpSpPr>
          <xdr:sp macro="" textlink="">
            <xdr:nvSpPr>
              <xdr:cNvPr id="30727" name="Option Button 7" hidden="1">
                <a:extLst>
                  <a:ext uri="{63B3BB69-23CF-44E3-9099-C40C66FF867C}">
                    <a14:compatExt spid="_x0000_s3072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28" name="Option Button 8" hidden="1">
                <a:extLst>
                  <a:ext uri="{63B3BB69-23CF-44E3-9099-C40C66FF867C}">
                    <a14:compatExt spid="_x0000_s3072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29" name="Group Box 9" hidden="1">
                <a:extLst>
                  <a:ext uri="{63B3BB69-23CF-44E3-9099-C40C66FF867C}">
                    <a14:compatExt spid="_x0000_s30729"/>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21" name="Group 20"/>
            <xdr:cNvGrpSpPr/>
          </xdr:nvGrpSpPr>
          <xdr:grpSpPr>
            <a:xfrm>
              <a:off x="5838848" y="4763496"/>
              <a:ext cx="1148360" cy="314452"/>
              <a:chOff x="6305551" y="5229199"/>
              <a:chExt cx="1066800" cy="342900"/>
            </a:xfrm>
          </xdr:grpSpPr>
          <xdr:sp macro="" textlink="">
            <xdr:nvSpPr>
              <xdr:cNvPr id="30730" name="Option Button 10" hidden="1">
                <a:extLst>
                  <a:ext uri="{63B3BB69-23CF-44E3-9099-C40C66FF867C}">
                    <a14:compatExt spid="_x0000_s3073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31" name="Option Button 11" hidden="1">
                <a:extLst>
                  <a:ext uri="{63B3BB69-23CF-44E3-9099-C40C66FF867C}">
                    <a14:compatExt spid="_x0000_s30731"/>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32" name="Group Box 12" hidden="1">
                <a:extLst>
                  <a:ext uri="{63B3BB69-23CF-44E3-9099-C40C66FF867C}">
                    <a14:compatExt spid="_x0000_s30732"/>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25" name="Group 24"/>
            <xdr:cNvGrpSpPr/>
          </xdr:nvGrpSpPr>
          <xdr:grpSpPr>
            <a:xfrm>
              <a:off x="5838848" y="5160752"/>
              <a:ext cx="1148360" cy="314452"/>
              <a:chOff x="6305551" y="5229199"/>
              <a:chExt cx="1066800" cy="342900"/>
            </a:xfrm>
          </xdr:grpSpPr>
          <xdr:sp macro="" textlink="">
            <xdr:nvSpPr>
              <xdr:cNvPr id="30733" name="Option Button 13" hidden="1">
                <a:extLst>
                  <a:ext uri="{63B3BB69-23CF-44E3-9099-C40C66FF867C}">
                    <a14:compatExt spid="_x0000_s3073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34" name="Option Button 14" hidden="1">
                <a:extLst>
                  <a:ext uri="{63B3BB69-23CF-44E3-9099-C40C66FF867C}">
                    <a14:compatExt spid="_x0000_s3073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35" name="Group Box 15" hidden="1">
                <a:extLst>
                  <a:ext uri="{63B3BB69-23CF-44E3-9099-C40C66FF867C}">
                    <a14:compatExt spid="_x0000_s30735"/>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8848" y="5567152"/>
              <a:ext cx="1148360" cy="314452"/>
              <a:chOff x="6305551" y="5229199"/>
              <a:chExt cx="1066800" cy="342900"/>
            </a:xfrm>
          </xdr:grpSpPr>
          <xdr:sp macro="" textlink="">
            <xdr:nvSpPr>
              <xdr:cNvPr id="30736" name="Option Button 16" hidden="1">
                <a:extLst>
                  <a:ext uri="{63B3BB69-23CF-44E3-9099-C40C66FF867C}">
                    <a14:compatExt spid="_x0000_s3073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37" name="Option Button 17" hidden="1">
                <a:extLst>
                  <a:ext uri="{63B3BB69-23CF-44E3-9099-C40C66FF867C}">
                    <a14:compatExt spid="_x0000_s30737"/>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38" name="Group Box 18" hidden="1">
                <a:extLst>
                  <a:ext uri="{63B3BB69-23CF-44E3-9099-C40C66FF867C}">
                    <a14:compatExt spid="_x0000_s30738"/>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47625</xdr:rowOff>
        </xdr:from>
        <xdr:to>
          <xdr:col>20</xdr:col>
          <xdr:colOff>209551</xdr:colOff>
          <xdr:row>27</xdr:row>
          <xdr:rowOff>161925</xdr:rowOff>
        </xdr:to>
        <xdr:grpSp>
          <xdr:nvGrpSpPr>
            <xdr:cNvPr id="33" name="Group 32"/>
            <xdr:cNvGrpSpPr/>
          </xdr:nvGrpSpPr>
          <xdr:grpSpPr>
            <a:xfrm>
              <a:off x="5838848" y="5973552"/>
              <a:ext cx="1148360" cy="314452"/>
              <a:chOff x="6305551" y="5229199"/>
              <a:chExt cx="1066800" cy="342900"/>
            </a:xfrm>
          </xdr:grpSpPr>
          <xdr:sp macro="" textlink="">
            <xdr:nvSpPr>
              <xdr:cNvPr id="30739" name="Option Button 19" hidden="1">
                <a:extLst>
                  <a:ext uri="{63B3BB69-23CF-44E3-9099-C40C66FF867C}">
                    <a14:compatExt spid="_x0000_s3073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40" name="Option Button 20" hidden="1">
                <a:extLst>
                  <a:ext uri="{63B3BB69-23CF-44E3-9099-C40C66FF867C}">
                    <a14:compatExt spid="_x0000_s3074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41" name="Group Box 21" hidden="1">
                <a:extLst>
                  <a:ext uri="{63B3BB69-23CF-44E3-9099-C40C66FF867C}">
                    <a14:compatExt spid="_x0000_s30741"/>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57150</xdr:rowOff>
        </xdr:from>
        <xdr:to>
          <xdr:col>20</xdr:col>
          <xdr:colOff>209551</xdr:colOff>
          <xdr:row>29</xdr:row>
          <xdr:rowOff>171450</xdr:rowOff>
        </xdr:to>
        <xdr:grpSp>
          <xdr:nvGrpSpPr>
            <xdr:cNvPr id="37" name="Group 36"/>
            <xdr:cNvGrpSpPr/>
          </xdr:nvGrpSpPr>
          <xdr:grpSpPr>
            <a:xfrm>
              <a:off x="5838848" y="6389096"/>
              <a:ext cx="1148360" cy="314452"/>
              <a:chOff x="6305551" y="5229199"/>
              <a:chExt cx="1066800" cy="342900"/>
            </a:xfrm>
          </xdr:grpSpPr>
          <xdr:sp macro="" textlink="">
            <xdr:nvSpPr>
              <xdr:cNvPr id="30742" name="Option Button 22" hidden="1">
                <a:extLst>
                  <a:ext uri="{63B3BB69-23CF-44E3-9099-C40C66FF867C}">
                    <a14:compatExt spid="_x0000_s3074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43" name="Option Button 23" hidden="1">
                <a:extLst>
                  <a:ext uri="{63B3BB69-23CF-44E3-9099-C40C66FF867C}">
                    <a14:compatExt spid="_x0000_s3074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44" name="Group Box 24" hidden="1">
                <a:extLst>
                  <a:ext uri="{63B3BB69-23CF-44E3-9099-C40C66FF867C}">
                    <a14:compatExt spid="_x0000_s30744"/>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34</xdr:row>
          <xdr:rowOff>47625</xdr:rowOff>
        </xdr:from>
        <xdr:to>
          <xdr:col>20</xdr:col>
          <xdr:colOff>209551</xdr:colOff>
          <xdr:row>35</xdr:row>
          <xdr:rowOff>161925</xdr:rowOff>
        </xdr:to>
        <xdr:grpSp>
          <xdr:nvGrpSpPr>
            <xdr:cNvPr id="41" name="Group 40"/>
            <xdr:cNvGrpSpPr/>
          </xdr:nvGrpSpPr>
          <xdr:grpSpPr>
            <a:xfrm>
              <a:off x="5838848" y="7599152"/>
              <a:ext cx="1148360" cy="314452"/>
              <a:chOff x="6305551" y="5229199"/>
              <a:chExt cx="1066800" cy="342900"/>
            </a:xfrm>
          </xdr:grpSpPr>
          <xdr:sp macro="" textlink="">
            <xdr:nvSpPr>
              <xdr:cNvPr id="30745" name="Option Button 25" hidden="1">
                <a:extLst>
                  <a:ext uri="{63B3BB69-23CF-44E3-9099-C40C66FF867C}">
                    <a14:compatExt spid="_x0000_s3074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46" name="Option Button 26" hidden="1">
                <a:extLst>
                  <a:ext uri="{63B3BB69-23CF-44E3-9099-C40C66FF867C}">
                    <a14:compatExt spid="_x0000_s30746"/>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47" name="Group Box 27" hidden="1">
                <a:extLst>
                  <a:ext uri="{63B3BB69-23CF-44E3-9099-C40C66FF867C}">
                    <a14:compatExt spid="_x0000_s30747"/>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36</xdr:row>
          <xdr:rowOff>66675</xdr:rowOff>
        </xdr:from>
        <xdr:to>
          <xdr:col>20</xdr:col>
          <xdr:colOff>209551</xdr:colOff>
          <xdr:row>37</xdr:row>
          <xdr:rowOff>180975</xdr:rowOff>
        </xdr:to>
        <xdr:grpSp>
          <xdr:nvGrpSpPr>
            <xdr:cNvPr id="45" name="Group 44"/>
            <xdr:cNvGrpSpPr/>
          </xdr:nvGrpSpPr>
          <xdr:grpSpPr>
            <a:xfrm>
              <a:off x="5838848" y="8023840"/>
              <a:ext cx="1148360" cy="314452"/>
              <a:chOff x="6305551" y="5229199"/>
              <a:chExt cx="1066800" cy="342900"/>
            </a:xfrm>
          </xdr:grpSpPr>
          <xdr:sp macro="" textlink="">
            <xdr:nvSpPr>
              <xdr:cNvPr id="30748" name="Option Button 28" hidden="1">
                <a:extLst>
                  <a:ext uri="{63B3BB69-23CF-44E3-9099-C40C66FF867C}">
                    <a14:compatExt spid="_x0000_s3074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49" name="Option Button 29" hidden="1">
                <a:extLst>
                  <a:ext uri="{63B3BB69-23CF-44E3-9099-C40C66FF867C}">
                    <a14:compatExt spid="_x0000_s30749"/>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50" name="Group Box 30" hidden="1">
                <a:extLst>
                  <a:ext uri="{63B3BB69-23CF-44E3-9099-C40C66FF867C}">
                    <a14:compatExt spid="_x0000_s30750"/>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47625</xdr:rowOff>
        </xdr:from>
        <xdr:to>
          <xdr:col>20</xdr:col>
          <xdr:colOff>209551</xdr:colOff>
          <xdr:row>31</xdr:row>
          <xdr:rowOff>161925</xdr:rowOff>
        </xdr:to>
        <xdr:grpSp>
          <xdr:nvGrpSpPr>
            <xdr:cNvPr id="49" name="Group 48"/>
            <xdr:cNvGrpSpPr/>
          </xdr:nvGrpSpPr>
          <xdr:grpSpPr>
            <a:xfrm>
              <a:off x="5838848" y="6786352"/>
              <a:ext cx="1148360" cy="314452"/>
              <a:chOff x="6305551" y="5229199"/>
              <a:chExt cx="1066800" cy="342900"/>
            </a:xfrm>
          </xdr:grpSpPr>
          <xdr:sp macro="" textlink="">
            <xdr:nvSpPr>
              <xdr:cNvPr id="30751" name="Option Button 31" hidden="1">
                <a:extLst>
                  <a:ext uri="{63B3BB69-23CF-44E3-9099-C40C66FF867C}">
                    <a14:compatExt spid="_x0000_s3075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52" name="Option Button 32" hidden="1">
                <a:extLst>
                  <a:ext uri="{63B3BB69-23CF-44E3-9099-C40C66FF867C}">
                    <a14:compatExt spid="_x0000_s30752"/>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53" name="Group Box 33" hidden="1">
                <a:extLst>
                  <a:ext uri="{63B3BB69-23CF-44E3-9099-C40C66FF867C}">
                    <a14:compatExt spid="_x0000_s30753"/>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32</xdr:row>
          <xdr:rowOff>66675</xdr:rowOff>
        </xdr:from>
        <xdr:to>
          <xdr:col>20</xdr:col>
          <xdr:colOff>209551</xdr:colOff>
          <xdr:row>33</xdr:row>
          <xdr:rowOff>180975</xdr:rowOff>
        </xdr:to>
        <xdr:grpSp>
          <xdr:nvGrpSpPr>
            <xdr:cNvPr id="53" name="Group 52"/>
            <xdr:cNvGrpSpPr/>
          </xdr:nvGrpSpPr>
          <xdr:grpSpPr>
            <a:xfrm>
              <a:off x="5838848" y="7211040"/>
              <a:ext cx="1148360" cy="314452"/>
              <a:chOff x="6305551" y="5229199"/>
              <a:chExt cx="1066800" cy="342900"/>
            </a:xfrm>
          </xdr:grpSpPr>
          <xdr:sp macro="" textlink="">
            <xdr:nvSpPr>
              <xdr:cNvPr id="30754" name="Option Button 34" hidden="1">
                <a:extLst>
                  <a:ext uri="{63B3BB69-23CF-44E3-9099-C40C66FF867C}">
                    <a14:compatExt spid="_x0000_s3075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30755" name="Option Button 35" hidden="1">
                <a:extLst>
                  <a:ext uri="{63B3BB69-23CF-44E3-9099-C40C66FF867C}">
                    <a14:compatExt spid="_x0000_s3075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30756" name="Group Box 36" hidden="1">
                <a:extLst>
                  <a:ext uri="{63B3BB69-23CF-44E3-9099-C40C66FF867C}">
                    <a14:compatExt spid="_x0000_s30756"/>
                  </a:ext>
                </a:extLst>
              </xdr:cNvPr>
              <xdr:cNvSpPr/>
            </xdr:nvSpPr>
            <xdr:spPr bwMode="auto">
              <a:xfrm>
                <a:off x="6305551" y="5229199"/>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257175</xdr:colOff>
      <xdr:row>30</xdr:row>
      <xdr:rowOff>38100</xdr:rowOff>
    </xdr:from>
    <xdr:to>
      <xdr:col>15</xdr:col>
      <xdr:colOff>57150</xdr:colOff>
      <xdr:row>32</xdr:row>
      <xdr:rowOff>0</xdr:rowOff>
    </xdr:to>
    <xdr:sp macro="" textlink="">
      <xdr:nvSpPr>
        <xdr:cNvPr id="2" name="Round Same Side Corner Rectangle 1"/>
        <xdr:cNvSpPr/>
      </xdr:nvSpPr>
      <xdr:spPr>
        <a:xfrm>
          <a:off x="3714750" y="4962525"/>
          <a:ext cx="105727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209550</xdr:colOff>
      <xdr:row>30</xdr:row>
      <xdr:rowOff>57150</xdr:rowOff>
    </xdr:from>
    <xdr:to>
      <xdr:col>15</xdr:col>
      <xdr:colOff>95250</xdr:colOff>
      <xdr:row>31</xdr:row>
      <xdr:rowOff>161925</xdr:rowOff>
    </xdr:to>
    <xdr:sp macro="" textlink="">
      <xdr:nvSpPr>
        <xdr:cNvPr id="3" name="TextBox 2"/>
        <xdr:cNvSpPr txBox="1"/>
      </xdr:nvSpPr>
      <xdr:spPr>
        <a:xfrm>
          <a:off x="3667125" y="5457825"/>
          <a:ext cx="1143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Osaamispitettä</a:t>
          </a:r>
        </a:p>
      </xdr:txBody>
    </xdr:sp>
    <xdr:clientData/>
  </xdr:twoCellAnchor>
  <xdr:twoCellAnchor>
    <xdr:from>
      <xdr:col>15</xdr:col>
      <xdr:colOff>257175</xdr:colOff>
      <xdr:row>25</xdr:row>
      <xdr:rowOff>133350</xdr:rowOff>
    </xdr:from>
    <xdr:to>
      <xdr:col>19</xdr:col>
      <xdr:colOff>152400</xdr:colOff>
      <xdr:row>32</xdr:row>
      <xdr:rowOff>0</xdr:rowOff>
    </xdr:to>
    <xdr:sp macro="" textlink="">
      <xdr:nvSpPr>
        <xdr:cNvPr id="9" name="Round Same Side Corner Rectangle 8"/>
        <xdr:cNvSpPr/>
      </xdr:nvSpPr>
      <xdr:spPr>
        <a:xfrm>
          <a:off x="4972050" y="4610100"/>
          <a:ext cx="885825" cy="1266825"/>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266699</xdr:colOff>
      <xdr:row>25</xdr:row>
      <xdr:rowOff>128561</xdr:rowOff>
    </xdr:from>
    <xdr:to>
      <xdr:col>19</xdr:col>
      <xdr:colOff>161924</xdr:colOff>
      <xdr:row>32</xdr:row>
      <xdr:rowOff>66672</xdr:rowOff>
    </xdr:to>
    <xdr:sp macro="" textlink="">
      <xdr:nvSpPr>
        <xdr:cNvPr id="10" name="TextBox 9"/>
        <xdr:cNvSpPr txBox="1"/>
      </xdr:nvSpPr>
      <xdr:spPr>
        <a:xfrm rot="16200000">
          <a:off x="4755344" y="4736291"/>
          <a:ext cx="1338286"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Kotityöpalvelujen koulutusohjelma/ osaamisala, KODINHUOLTAJA</a:t>
          </a:r>
        </a:p>
      </xdr:txBody>
    </xdr:sp>
    <xdr:clientData/>
  </xdr:twoCellAnchor>
  <xdr:twoCellAnchor editAs="oneCell">
    <xdr:from>
      <xdr:col>2</xdr:col>
      <xdr:colOff>223874</xdr:colOff>
      <xdr:row>56</xdr:row>
      <xdr:rowOff>20308</xdr:rowOff>
    </xdr:from>
    <xdr:to>
      <xdr:col>10</xdr:col>
      <xdr:colOff>219075</xdr:colOff>
      <xdr:row>58</xdr:row>
      <xdr:rowOff>76199</xdr:rowOff>
    </xdr:to>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9735808"/>
          <a:ext cx="2509801" cy="436891"/>
        </a:xfrm>
        <a:prstGeom prst="rect">
          <a:avLst/>
        </a:prstGeom>
      </xdr:spPr>
    </xdr:pic>
    <xdr:clientData/>
  </xdr:twoCellAnchor>
  <xdr:twoCellAnchor editAs="oneCell">
    <xdr:from>
      <xdr:col>19</xdr:col>
      <xdr:colOff>126226</xdr:colOff>
      <xdr:row>54</xdr:row>
      <xdr:rowOff>19050</xdr:rowOff>
    </xdr:from>
    <xdr:to>
      <xdr:col>23</xdr:col>
      <xdr:colOff>25268</xdr:colOff>
      <xdr:row>60</xdr:row>
      <xdr:rowOff>47625</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1701" y="10086975"/>
          <a:ext cx="1156342" cy="1171575"/>
        </a:xfrm>
        <a:prstGeom prst="rect">
          <a:avLst/>
        </a:prstGeom>
      </xdr:spPr>
    </xdr:pic>
    <xdr:clientData/>
  </xdr:twoCellAnchor>
  <xdr:twoCellAnchor editAs="oneCell">
    <xdr:from>
      <xdr:col>11</xdr:col>
      <xdr:colOff>209550</xdr:colOff>
      <xdr:row>55</xdr:row>
      <xdr:rowOff>56157</xdr:rowOff>
    </xdr:from>
    <xdr:to>
      <xdr:col>16</xdr:col>
      <xdr:colOff>142875</xdr:colOff>
      <xdr:row>59</xdr:row>
      <xdr:rowOff>107258</xdr:rowOff>
    </xdr:to>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9581157"/>
          <a:ext cx="1504950" cy="813101"/>
        </a:xfrm>
        <a:prstGeom prst="rect">
          <a:avLst/>
        </a:prstGeom>
      </xdr:spPr>
    </xdr:pic>
    <xdr:clientData/>
  </xdr:twoCellAnchor>
  <xdr:twoCellAnchor>
    <xdr:from>
      <xdr:col>20</xdr:col>
      <xdr:colOff>57150</xdr:colOff>
      <xdr:row>25</xdr:row>
      <xdr:rowOff>133350</xdr:rowOff>
    </xdr:from>
    <xdr:to>
      <xdr:col>22</xdr:col>
      <xdr:colOff>0</xdr:colOff>
      <xdr:row>32</xdr:row>
      <xdr:rowOff>0</xdr:rowOff>
    </xdr:to>
    <xdr:sp macro="" textlink="">
      <xdr:nvSpPr>
        <xdr:cNvPr id="14" name="Round Same Side Corner Rectangle 13"/>
        <xdr:cNvSpPr/>
      </xdr:nvSpPr>
      <xdr:spPr>
        <a:xfrm>
          <a:off x="6076950" y="4610100"/>
          <a:ext cx="885825" cy="1266825"/>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66674</xdr:colOff>
      <xdr:row>25</xdr:row>
      <xdr:rowOff>128561</xdr:rowOff>
    </xdr:from>
    <xdr:to>
      <xdr:col>22</xdr:col>
      <xdr:colOff>0</xdr:colOff>
      <xdr:row>32</xdr:row>
      <xdr:rowOff>66672</xdr:rowOff>
    </xdr:to>
    <xdr:sp macro="" textlink="">
      <xdr:nvSpPr>
        <xdr:cNvPr id="15" name="TextBox 14"/>
        <xdr:cNvSpPr txBox="1"/>
      </xdr:nvSpPr>
      <xdr:spPr>
        <a:xfrm rot="16200000">
          <a:off x="5855482" y="4741053"/>
          <a:ext cx="1338286" cy="876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Kotityöpalvelujen koulutusohjelma/ osaamisala, KODINHUOLTAJA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89585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91490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87680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91490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39</xdr:row>
      <xdr:rowOff>20308</xdr:rowOff>
    </xdr:from>
    <xdr:to>
      <xdr:col>10</xdr:col>
      <xdr:colOff>219075</xdr:colOff>
      <xdr:row>41</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69233"/>
          <a:ext cx="2509801" cy="436891"/>
        </a:xfrm>
        <a:prstGeom prst="rect">
          <a:avLst/>
        </a:prstGeom>
      </xdr:spPr>
    </xdr:pic>
    <xdr:clientData/>
  </xdr:twoCellAnchor>
  <xdr:twoCellAnchor editAs="oneCell">
    <xdr:from>
      <xdr:col>18</xdr:col>
      <xdr:colOff>250051</xdr:colOff>
      <xdr:row>37</xdr:row>
      <xdr:rowOff>28575</xdr:rowOff>
    </xdr:from>
    <xdr:to>
      <xdr:col>22</xdr:col>
      <xdr:colOff>149093</xdr:colOff>
      <xdr:row>43</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38</xdr:row>
      <xdr:rowOff>56157</xdr:rowOff>
    </xdr:from>
    <xdr:to>
      <xdr:col>16</xdr:col>
      <xdr:colOff>142875</xdr:colOff>
      <xdr:row>42</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314582"/>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4081862"/>
              <a:ext cx="1146835" cy="332478"/>
              <a:chOff x="6305556" y="5229217"/>
              <a:chExt cx="1066801" cy="342900"/>
            </a:xfrm>
          </xdr:grpSpPr>
          <xdr:sp macro="" textlink="">
            <xdr:nvSpPr>
              <xdr:cNvPr id="5121" name="Option Button 1" hidden="1">
                <a:extLst>
                  <a:ext uri="{63B3BB69-23CF-44E3-9099-C40C66FF867C}">
                    <a14:compatExt spid="_x0000_s51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22" name="Option Button 2" hidden="1">
                <a:extLst>
                  <a:ext uri="{63B3BB69-23CF-44E3-9099-C40C66FF867C}">
                    <a14:compatExt spid="_x0000_s512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35" name="Group Box 15" hidden="1">
                <a:extLst>
                  <a:ext uri="{63B3BB69-23CF-44E3-9099-C40C66FF867C}">
                    <a14:compatExt spid="_x0000_s5135"/>
                  </a:ext>
                </a:extLst>
              </xdr:cNvPr>
              <xdr:cNvSpPr/>
            </xdr:nvSpPr>
            <xdr:spPr bwMode="auto">
              <a:xfrm>
                <a:off x="6305556" y="5229217"/>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25" name="Group 24"/>
            <xdr:cNvGrpSpPr/>
          </xdr:nvGrpSpPr>
          <xdr:grpSpPr>
            <a:xfrm>
              <a:off x="5830200" y="4542609"/>
              <a:ext cx="1146835" cy="386555"/>
              <a:chOff x="6305556" y="5229231"/>
              <a:chExt cx="1066801" cy="342900"/>
            </a:xfrm>
          </xdr:grpSpPr>
          <xdr:sp macro="" textlink="">
            <xdr:nvSpPr>
              <xdr:cNvPr id="5136" name="Option Button 16" hidden="1">
                <a:extLst>
                  <a:ext uri="{63B3BB69-23CF-44E3-9099-C40C66FF867C}">
                    <a14:compatExt spid="_x0000_s513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37" name="Option Button 17" hidden="1">
                <a:extLst>
                  <a:ext uri="{63B3BB69-23CF-44E3-9099-C40C66FF867C}">
                    <a14:compatExt spid="_x0000_s513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38" name="Group Box 18" hidden="1">
                <a:extLst>
                  <a:ext uri="{63B3BB69-23CF-44E3-9099-C40C66FF867C}">
                    <a14:compatExt spid="_x0000_s5138"/>
                  </a:ext>
                </a:extLst>
              </xdr:cNvPr>
              <xdr:cNvSpPr/>
            </xdr:nvSpPr>
            <xdr:spPr bwMode="auto">
              <a:xfrm>
                <a:off x="6305556" y="5229231"/>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29" name="Group 28"/>
            <xdr:cNvGrpSpPr/>
          </xdr:nvGrpSpPr>
          <xdr:grpSpPr>
            <a:xfrm>
              <a:off x="5830200" y="5084071"/>
              <a:ext cx="1146835" cy="386555"/>
              <a:chOff x="6305556" y="5229223"/>
              <a:chExt cx="1066801" cy="342900"/>
            </a:xfrm>
          </xdr:grpSpPr>
          <xdr:sp macro="" textlink="">
            <xdr:nvSpPr>
              <xdr:cNvPr id="5139" name="Option Button 19" hidden="1">
                <a:extLst>
                  <a:ext uri="{63B3BB69-23CF-44E3-9099-C40C66FF867C}">
                    <a14:compatExt spid="_x0000_s513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40" name="Option Button 20" hidden="1">
                <a:extLst>
                  <a:ext uri="{63B3BB69-23CF-44E3-9099-C40C66FF867C}">
                    <a14:compatExt spid="_x0000_s5140"/>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41" name="Group Box 21" hidden="1">
                <a:extLst>
                  <a:ext uri="{63B3BB69-23CF-44E3-9099-C40C66FF867C}">
                    <a14:compatExt spid="_x0000_s5141"/>
                  </a:ext>
                </a:extLst>
              </xdr:cNvPr>
              <xdr:cNvSpPr/>
            </xdr:nvSpPr>
            <xdr:spPr bwMode="auto">
              <a:xfrm>
                <a:off x="6305556" y="5229223"/>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33" name="Group 32"/>
            <xdr:cNvGrpSpPr/>
          </xdr:nvGrpSpPr>
          <xdr:grpSpPr>
            <a:xfrm>
              <a:off x="5830200" y="5652963"/>
              <a:ext cx="1146835" cy="386556"/>
              <a:chOff x="6305556" y="5229224"/>
              <a:chExt cx="1066801" cy="342900"/>
            </a:xfrm>
          </xdr:grpSpPr>
          <xdr:sp macro="" textlink="">
            <xdr:nvSpPr>
              <xdr:cNvPr id="5142" name="Option Button 22" hidden="1">
                <a:extLst>
                  <a:ext uri="{63B3BB69-23CF-44E3-9099-C40C66FF867C}">
                    <a14:compatExt spid="_x0000_s514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43" name="Option Button 23" hidden="1">
                <a:extLst>
                  <a:ext uri="{63B3BB69-23CF-44E3-9099-C40C66FF867C}">
                    <a14:compatExt spid="_x0000_s5143"/>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44" name="Group Box 24" hidden="1">
                <a:extLst>
                  <a:ext uri="{63B3BB69-23CF-44E3-9099-C40C66FF867C}">
                    <a14:compatExt spid="_x0000_s5144"/>
                  </a:ext>
                </a:extLst>
              </xdr:cNvPr>
              <xdr:cNvSpPr/>
            </xdr:nvSpPr>
            <xdr:spPr bwMode="auto">
              <a:xfrm>
                <a:off x="6305556" y="5229224"/>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37" name="Group 36"/>
            <xdr:cNvGrpSpPr/>
          </xdr:nvGrpSpPr>
          <xdr:grpSpPr>
            <a:xfrm>
              <a:off x="5830200" y="6176133"/>
              <a:ext cx="1146835" cy="332478"/>
              <a:chOff x="6305556" y="5229219"/>
              <a:chExt cx="1066801" cy="342900"/>
            </a:xfrm>
          </xdr:grpSpPr>
          <xdr:sp macro="" textlink="">
            <xdr:nvSpPr>
              <xdr:cNvPr id="5145" name="Option Button 25" hidden="1">
                <a:extLst>
                  <a:ext uri="{63B3BB69-23CF-44E3-9099-C40C66FF867C}">
                    <a14:compatExt spid="_x0000_s514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46" name="Option Button 26" hidden="1">
                <a:extLst>
                  <a:ext uri="{63B3BB69-23CF-44E3-9099-C40C66FF867C}">
                    <a14:compatExt spid="_x0000_s514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47" name="Group Box 27" hidden="1">
                <a:extLst>
                  <a:ext uri="{63B3BB69-23CF-44E3-9099-C40C66FF867C}">
                    <a14:compatExt spid="_x0000_s5147"/>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66675</xdr:rowOff>
        </xdr:from>
        <xdr:to>
          <xdr:col>20</xdr:col>
          <xdr:colOff>209551</xdr:colOff>
          <xdr:row>25</xdr:row>
          <xdr:rowOff>180975</xdr:rowOff>
        </xdr:to>
        <xdr:grpSp>
          <xdr:nvGrpSpPr>
            <xdr:cNvPr id="41" name="Group 40"/>
            <xdr:cNvGrpSpPr/>
          </xdr:nvGrpSpPr>
          <xdr:grpSpPr>
            <a:xfrm>
              <a:off x="5830200" y="6636875"/>
              <a:ext cx="1146835" cy="332477"/>
              <a:chOff x="6305556" y="5229221"/>
              <a:chExt cx="1066801" cy="342900"/>
            </a:xfrm>
          </xdr:grpSpPr>
          <xdr:sp macro="" textlink="">
            <xdr:nvSpPr>
              <xdr:cNvPr id="5148" name="Option Button 28" hidden="1">
                <a:extLst>
                  <a:ext uri="{63B3BB69-23CF-44E3-9099-C40C66FF867C}">
                    <a14:compatExt spid="_x0000_s514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49" name="Option Button 29" hidden="1">
                <a:extLst>
                  <a:ext uri="{63B3BB69-23CF-44E3-9099-C40C66FF867C}">
                    <a14:compatExt spid="_x0000_s514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50" name="Group Box 30" hidden="1">
                <a:extLst>
                  <a:ext uri="{63B3BB69-23CF-44E3-9099-C40C66FF867C}">
                    <a14:compatExt spid="_x0000_s5150"/>
                  </a:ext>
                </a:extLst>
              </xdr:cNvPr>
              <xdr:cNvSpPr/>
            </xdr:nvSpPr>
            <xdr:spPr bwMode="auto">
              <a:xfrm>
                <a:off x="6305556" y="5229221"/>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57150</xdr:rowOff>
        </xdr:from>
        <xdr:to>
          <xdr:col>20</xdr:col>
          <xdr:colOff>209551</xdr:colOff>
          <xdr:row>27</xdr:row>
          <xdr:rowOff>171450</xdr:rowOff>
        </xdr:to>
        <xdr:grpSp>
          <xdr:nvGrpSpPr>
            <xdr:cNvPr id="34" name="Group 33"/>
            <xdr:cNvGrpSpPr/>
          </xdr:nvGrpSpPr>
          <xdr:grpSpPr>
            <a:xfrm>
              <a:off x="5830200" y="7070180"/>
              <a:ext cx="1146835" cy="332478"/>
              <a:chOff x="6305556" y="5229219"/>
              <a:chExt cx="1066801" cy="342900"/>
            </a:xfrm>
          </xdr:grpSpPr>
          <xdr:sp macro="" textlink="">
            <xdr:nvSpPr>
              <xdr:cNvPr id="5151" name="Option Button 31" hidden="1">
                <a:extLst>
                  <a:ext uri="{63B3BB69-23CF-44E3-9099-C40C66FF867C}">
                    <a14:compatExt spid="_x0000_s515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5152" name="Option Button 32" hidden="1">
                <a:extLst>
                  <a:ext uri="{63B3BB69-23CF-44E3-9099-C40C66FF867C}">
                    <a14:compatExt spid="_x0000_s515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5153" name="Group Box 33" hidden="1">
                <a:extLst>
                  <a:ext uri="{63B3BB69-23CF-44E3-9099-C40C66FF867C}">
                    <a14:compatExt spid="_x0000_s5153"/>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43</xdr:row>
      <xdr:rowOff>20308</xdr:rowOff>
    </xdr:from>
    <xdr:to>
      <xdr:col>10</xdr:col>
      <xdr:colOff>219075</xdr:colOff>
      <xdr:row>45</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41</xdr:row>
      <xdr:rowOff>28575</xdr:rowOff>
    </xdr:from>
    <xdr:to>
      <xdr:col>22</xdr:col>
      <xdr:colOff>149093</xdr:colOff>
      <xdr:row>47</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42</xdr:row>
      <xdr:rowOff>56157</xdr:rowOff>
    </xdr:from>
    <xdr:to>
      <xdr:col>16</xdr:col>
      <xdr:colOff>142875</xdr:colOff>
      <xdr:row>46</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3840979"/>
              <a:ext cx="1146835" cy="386555"/>
              <a:chOff x="6305549" y="5229231"/>
              <a:chExt cx="1066800" cy="342900"/>
            </a:xfrm>
          </xdr:grpSpPr>
          <xdr:sp macro="" textlink="">
            <xdr:nvSpPr>
              <xdr:cNvPr id="6145" name="Option Button 1" hidden="1">
                <a:extLst>
                  <a:ext uri="{63B3BB69-23CF-44E3-9099-C40C66FF867C}">
                    <a14:compatExt spid="_x0000_s614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46" name="Option Button 2" hidden="1">
                <a:extLst>
                  <a:ext uri="{63B3BB69-23CF-44E3-9099-C40C66FF867C}">
                    <a14:compatExt spid="_x0000_s614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47" name="Group Box 3" hidden="1">
                <a:extLst>
                  <a:ext uri="{63B3BB69-23CF-44E3-9099-C40C66FF867C}">
                    <a14:compatExt spid="_x0000_s6147"/>
                  </a:ext>
                </a:extLst>
              </xdr:cNvPr>
              <xdr:cNvSpPr/>
            </xdr:nvSpPr>
            <xdr:spPr bwMode="auto">
              <a:xfrm>
                <a:off x="6305549" y="5229231"/>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4409873"/>
              <a:ext cx="1146835" cy="386555"/>
              <a:chOff x="6305549" y="5229231"/>
              <a:chExt cx="1066800" cy="342900"/>
            </a:xfrm>
          </xdr:grpSpPr>
          <xdr:sp macro="" textlink="">
            <xdr:nvSpPr>
              <xdr:cNvPr id="6148" name="Option Button 4" hidden="1">
                <a:extLst>
                  <a:ext uri="{63B3BB69-23CF-44E3-9099-C40C66FF867C}">
                    <a14:compatExt spid="_x0000_s614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49" name="Option Button 5" hidden="1">
                <a:extLst>
                  <a:ext uri="{63B3BB69-23CF-44E3-9099-C40C66FF867C}">
                    <a14:compatExt spid="_x0000_s614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50" name="Group Box 6" hidden="1">
                <a:extLst>
                  <a:ext uri="{63B3BB69-23CF-44E3-9099-C40C66FF867C}">
                    <a14:compatExt spid="_x0000_s6150"/>
                  </a:ext>
                </a:extLst>
              </xdr:cNvPr>
              <xdr:cNvSpPr/>
            </xdr:nvSpPr>
            <xdr:spPr bwMode="auto">
              <a:xfrm>
                <a:off x="6305549" y="5229231"/>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4951331"/>
              <a:ext cx="1146835" cy="332477"/>
              <a:chOff x="6305549" y="5229227"/>
              <a:chExt cx="1066800" cy="342900"/>
            </a:xfrm>
          </xdr:grpSpPr>
          <xdr:sp macro="" textlink="">
            <xdr:nvSpPr>
              <xdr:cNvPr id="6151" name="Option Button 7" hidden="1">
                <a:extLst>
                  <a:ext uri="{63B3BB69-23CF-44E3-9099-C40C66FF867C}">
                    <a14:compatExt spid="_x0000_s615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52" name="Option Button 8" hidden="1">
                <a:extLst>
                  <a:ext uri="{63B3BB69-23CF-44E3-9099-C40C66FF867C}">
                    <a14:compatExt spid="_x0000_s615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53" name="Group Box 9" hidden="1">
                <a:extLst>
                  <a:ext uri="{63B3BB69-23CF-44E3-9099-C40C66FF867C}">
                    <a14:compatExt spid="_x0000_s6153"/>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21" name="Group 20"/>
            <xdr:cNvGrpSpPr/>
          </xdr:nvGrpSpPr>
          <xdr:grpSpPr>
            <a:xfrm>
              <a:off x="5830200" y="5393780"/>
              <a:ext cx="1146835" cy="332478"/>
              <a:chOff x="6305549" y="5229225"/>
              <a:chExt cx="1066800" cy="342900"/>
            </a:xfrm>
          </xdr:grpSpPr>
          <xdr:sp macro="" textlink="">
            <xdr:nvSpPr>
              <xdr:cNvPr id="6154" name="Option Button 10" hidden="1">
                <a:extLst>
                  <a:ext uri="{63B3BB69-23CF-44E3-9099-C40C66FF867C}">
                    <a14:compatExt spid="_x0000_s615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55" name="Option Button 11" hidden="1">
                <a:extLst>
                  <a:ext uri="{63B3BB69-23CF-44E3-9099-C40C66FF867C}">
                    <a14:compatExt spid="_x0000_s615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56" name="Group Box 12" hidden="1">
                <a:extLst>
                  <a:ext uri="{63B3BB69-23CF-44E3-9099-C40C66FF867C}">
                    <a14:compatExt spid="_x0000_s6156"/>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28575</xdr:rowOff>
        </xdr:from>
        <xdr:to>
          <xdr:col>20</xdr:col>
          <xdr:colOff>209551</xdr:colOff>
          <xdr:row>23</xdr:row>
          <xdr:rowOff>200025</xdr:rowOff>
        </xdr:to>
        <xdr:grpSp>
          <xdr:nvGrpSpPr>
            <xdr:cNvPr id="25" name="Group 24"/>
            <xdr:cNvGrpSpPr/>
          </xdr:nvGrpSpPr>
          <xdr:grpSpPr>
            <a:xfrm>
              <a:off x="5830200" y="5808800"/>
              <a:ext cx="1146835" cy="387342"/>
              <a:chOff x="6305549" y="5229225"/>
              <a:chExt cx="1066800" cy="342900"/>
            </a:xfrm>
          </xdr:grpSpPr>
          <xdr:sp macro="" textlink="">
            <xdr:nvSpPr>
              <xdr:cNvPr id="6157" name="Option Button 13" hidden="1">
                <a:extLst>
                  <a:ext uri="{63B3BB69-23CF-44E3-9099-C40C66FF867C}">
                    <a14:compatExt spid="_x0000_s615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58" name="Option Button 14" hidden="1">
                <a:extLst>
                  <a:ext uri="{63B3BB69-23CF-44E3-9099-C40C66FF867C}">
                    <a14:compatExt spid="_x0000_s615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59" name="Group Box 15" hidden="1">
                <a:extLst>
                  <a:ext uri="{63B3BB69-23CF-44E3-9099-C40C66FF867C}">
                    <a14:compatExt spid="_x0000_s6159"/>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28575</xdr:rowOff>
        </xdr:from>
        <xdr:to>
          <xdr:col>20</xdr:col>
          <xdr:colOff>209551</xdr:colOff>
          <xdr:row>25</xdr:row>
          <xdr:rowOff>200025</xdr:rowOff>
        </xdr:to>
        <xdr:grpSp>
          <xdr:nvGrpSpPr>
            <xdr:cNvPr id="29" name="Group 28"/>
            <xdr:cNvGrpSpPr/>
          </xdr:nvGrpSpPr>
          <xdr:grpSpPr>
            <a:xfrm>
              <a:off x="5830200" y="6251251"/>
              <a:ext cx="1146835" cy="387342"/>
              <a:chOff x="6305549" y="5229225"/>
              <a:chExt cx="1066800" cy="342900"/>
            </a:xfrm>
          </xdr:grpSpPr>
          <xdr:sp macro="" textlink="">
            <xdr:nvSpPr>
              <xdr:cNvPr id="6160" name="Option Button 16" hidden="1">
                <a:extLst>
                  <a:ext uri="{63B3BB69-23CF-44E3-9099-C40C66FF867C}">
                    <a14:compatExt spid="_x0000_s616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61" name="Option Button 17" hidden="1">
                <a:extLst>
                  <a:ext uri="{63B3BB69-23CF-44E3-9099-C40C66FF867C}">
                    <a14:compatExt spid="_x0000_s616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62" name="Group Box 18" hidden="1">
                <a:extLst>
                  <a:ext uri="{63B3BB69-23CF-44E3-9099-C40C66FF867C}">
                    <a14:compatExt spid="_x0000_s6162"/>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57150</xdr:rowOff>
        </xdr:from>
        <xdr:to>
          <xdr:col>20</xdr:col>
          <xdr:colOff>209551</xdr:colOff>
          <xdr:row>27</xdr:row>
          <xdr:rowOff>171450</xdr:rowOff>
        </xdr:to>
        <xdr:grpSp>
          <xdr:nvGrpSpPr>
            <xdr:cNvPr id="33" name="Group 32"/>
            <xdr:cNvGrpSpPr/>
          </xdr:nvGrpSpPr>
          <xdr:grpSpPr>
            <a:xfrm>
              <a:off x="5830200" y="6721135"/>
              <a:ext cx="1146835" cy="332478"/>
              <a:chOff x="6305549" y="5229225"/>
              <a:chExt cx="1066800" cy="342900"/>
            </a:xfrm>
          </xdr:grpSpPr>
          <xdr:sp macro="" textlink="">
            <xdr:nvSpPr>
              <xdr:cNvPr id="6163" name="Option Button 19" hidden="1">
                <a:extLst>
                  <a:ext uri="{63B3BB69-23CF-44E3-9099-C40C66FF867C}">
                    <a14:compatExt spid="_x0000_s616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64" name="Option Button 20" hidden="1">
                <a:extLst>
                  <a:ext uri="{63B3BB69-23CF-44E3-9099-C40C66FF867C}">
                    <a14:compatExt spid="_x0000_s616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65" name="Group Box 21" hidden="1">
                <a:extLst>
                  <a:ext uri="{63B3BB69-23CF-44E3-9099-C40C66FF867C}">
                    <a14:compatExt spid="_x0000_s6165"/>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47625</xdr:rowOff>
        </xdr:from>
        <xdr:to>
          <xdr:col>20</xdr:col>
          <xdr:colOff>209551</xdr:colOff>
          <xdr:row>29</xdr:row>
          <xdr:rowOff>161925</xdr:rowOff>
        </xdr:to>
        <xdr:grpSp>
          <xdr:nvGrpSpPr>
            <xdr:cNvPr id="37" name="Group 36"/>
            <xdr:cNvGrpSpPr/>
          </xdr:nvGrpSpPr>
          <xdr:grpSpPr>
            <a:xfrm>
              <a:off x="5830200" y="7154445"/>
              <a:ext cx="1146835" cy="332477"/>
              <a:chOff x="6305549" y="5229227"/>
              <a:chExt cx="1066800" cy="342900"/>
            </a:xfrm>
          </xdr:grpSpPr>
          <xdr:sp macro="" textlink="">
            <xdr:nvSpPr>
              <xdr:cNvPr id="6166" name="Option Button 22" hidden="1">
                <a:extLst>
                  <a:ext uri="{63B3BB69-23CF-44E3-9099-C40C66FF867C}">
                    <a14:compatExt spid="_x0000_s616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67" name="Option Button 23" hidden="1">
                <a:extLst>
                  <a:ext uri="{63B3BB69-23CF-44E3-9099-C40C66FF867C}">
                    <a14:compatExt spid="_x0000_s616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68" name="Group Box 24" hidden="1">
                <a:extLst>
                  <a:ext uri="{63B3BB69-23CF-44E3-9099-C40C66FF867C}">
                    <a14:compatExt spid="_x0000_s6168"/>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47625</xdr:rowOff>
        </xdr:from>
        <xdr:to>
          <xdr:col>20</xdr:col>
          <xdr:colOff>209551</xdr:colOff>
          <xdr:row>31</xdr:row>
          <xdr:rowOff>161925</xdr:rowOff>
        </xdr:to>
        <xdr:grpSp>
          <xdr:nvGrpSpPr>
            <xdr:cNvPr id="41" name="Group 40"/>
            <xdr:cNvGrpSpPr/>
          </xdr:nvGrpSpPr>
          <xdr:grpSpPr>
            <a:xfrm>
              <a:off x="5830200" y="7596894"/>
              <a:ext cx="1146835" cy="332478"/>
              <a:chOff x="6305549" y="5229225"/>
              <a:chExt cx="1066800" cy="342900"/>
            </a:xfrm>
          </xdr:grpSpPr>
          <xdr:sp macro="" textlink="">
            <xdr:nvSpPr>
              <xdr:cNvPr id="6169" name="Option Button 25" hidden="1">
                <a:extLst>
                  <a:ext uri="{63B3BB69-23CF-44E3-9099-C40C66FF867C}">
                    <a14:compatExt spid="_x0000_s616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6170" name="Option Button 26" hidden="1">
                <a:extLst>
                  <a:ext uri="{63B3BB69-23CF-44E3-9099-C40C66FF867C}">
                    <a14:compatExt spid="_x0000_s617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6171" name="Group Box 27" hidden="1">
                <a:extLst>
                  <a:ext uri="{63B3BB69-23CF-44E3-9099-C40C66FF867C}">
                    <a14:compatExt spid="_x0000_s6171"/>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39</xdr:row>
      <xdr:rowOff>20308</xdr:rowOff>
    </xdr:from>
    <xdr:to>
      <xdr:col>10</xdr:col>
      <xdr:colOff>219075</xdr:colOff>
      <xdr:row>41</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37</xdr:row>
      <xdr:rowOff>28575</xdr:rowOff>
    </xdr:from>
    <xdr:to>
      <xdr:col>22</xdr:col>
      <xdr:colOff>149093</xdr:colOff>
      <xdr:row>43</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38</xdr:row>
      <xdr:rowOff>56157</xdr:rowOff>
    </xdr:from>
    <xdr:to>
      <xdr:col>16</xdr:col>
      <xdr:colOff>142875</xdr:colOff>
      <xdr:row>42</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4948739"/>
              <a:ext cx="1146835" cy="332478"/>
              <a:chOff x="6305556" y="5229217"/>
              <a:chExt cx="1066801" cy="342900"/>
            </a:xfrm>
          </xdr:grpSpPr>
          <xdr:sp macro="" textlink="">
            <xdr:nvSpPr>
              <xdr:cNvPr id="15361" name="Option Button 1" hidden="1">
                <a:extLst>
                  <a:ext uri="{63B3BB69-23CF-44E3-9099-C40C66FF867C}">
                    <a14:compatExt spid="_x0000_s1536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62" name="Option Button 2" hidden="1">
                <a:extLst>
                  <a:ext uri="{63B3BB69-23CF-44E3-9099-C40C66FF867C}">
                    <a14:compatExt spid="_x0000_s1536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63" name="Group Box 3" hidden="1">
                <a:extLst>
                  <a:ext uri="{63B3BB69-23CF-44E3-9099-C40C66FF867C}">
                    <a14:compatExt spid="_x0000_s15363"/>
                  </a:ext>
                </a:extLst>
              </xdr:cNvPr>
              <xdr:cNvSpPr/>
            </xdr:nvSpPr>
            <xdr:spPr bwMode="auto">
              <a:xfrm>
                <a:off x="6305556" y="5229217"/>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5409484"/>
              <a:ext cx="1146835" cy="368529"/>
              <a:chOff x="6305556" y="5229202"/>
              <a:chExt cx="1066801" cy="342900"/>
            </a:xfrm>
          </xdr:grpSpPr>
          <xdr:sp macro="" textlink="">
            <xdr:nvSpPr>
              <xdr:cNvPr id="15364" name="Option Button 4" hidden="1">
                <a:extLst>
                  <a:ext uri="{63B3BB69-23CF-44E3-9099-C40C66FF867C}">
                    <a14:compatExt spid="_x0000_s1536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65" name="Option Button 5" hidden="1">
                <a:extLst>
                  <a:ext uri="{63B3BB69-23CF-44E3-9099-C40C66FF867C}">
                    <a14:compatExt spid="_x0000_s1536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66" name="Group Box 6" hidden="1">
                <a:extLst>
                  <a:ext uri="{63B3BB69-23CF-44E3-9099-C40C66FF867C}">
                    <a14:compatExt spid="_x0000_s15366"/>
                  </a:ext>
                </a:extLst>
              </xdr:cNvPr>
              <xdr:cNvSpPr/>
            </xdr:nvSpPr>
            <xdr:spPr bwMode="auto">
              <a:xfrm>
                <a:off x="6305556" y="5229202"/>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5914890"/>
              <a:ext cx="1146835" cy="332478"/>
              <a:chOff x="6305556" y="5229219"/>
              <a:chExt cx="1066801" cy="342900"/>
            </a:xfrm>
          </xdr:grpSpPr>
          <xdr:sp macro="" textlink="">
            <xdr:nvSpPr>
              <xdr:cNvPr id="15367" name="Option Button 7" hidden="1">
                <a:extLst>
                  <a:ext uri="{63B3BB69-23CF-44E3-9099-C40C66FF867C}">
                    <a14:compatExt spid="_x0000_s1536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68" name="Option Button 8" hidden="1">
                <a:extLst>
                  <a:ext uri="{63B3BB69-23CF-44E3-9099-C40C66FF867C}">
                    <a14:compatExt spid="_x0000_s1536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69" name="Group Box 9" hidden="1">
                <a:extLst>
                  <a:ext uri="{63B3BB69-23CF-44E3-9099-C40C66FF867C}">
                    <a14:compatExt spid="_x0000_s15369"/>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21" name="Group 20"/>
            <xdr:cNvGrpSpPr/>
          </xdr:nvGrpSpPr>
          <xdr:grpSpPr>
            <a:xfrm>
              <a:off x="5830200" y="6375629"/>
              <a:ext cx="1146835" cy="332478"/>
              <a:chOff x="6305556" y="5229219"/>
              <a:chExt cx="1066801" cy="342900"/>
            </a:xfrm>
          </xdr:grpSpPr>
          <xdr:sp macro="" textlink="">
            <xdr:nvSpPr>
              <xdr:cNvPr id="15370" name="Option Button 10" hidden="1">
                <a:extLst>
                  <a:ext uri="{63B3BB69-23CF-44E3-9099-C40C66FF867C}">
                    <a14:compatExt spid="_x0000_s1537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71" name="Option Button 11" hidden="1">
                <a:extLst>
                  <a:ext uri="{63B3BB69-23CF-44E3-9099-C40C66FF867C}">
                    <a14:compatExt spid="_x0000_s1537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72" name="Group Box 12" hidden="1">
                <a:extLst>
                  <a:ext uri="{63B3BB69-23CF-44E3-9099-C40C66FF867C}">
                    <a14:compatExt spid="_x0000_s15372"/>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5" name="Group 24"/>
            <xdr:cNvGrpSpPr/>
          </xdr:nvGrpSpPr>
          <xdr:grpSpPr>
            <a:xfrm>
              <a:off x="5830200" y="6799793"/>
              <a:ext cx="1146835" cy="332478"/>
              <a:chOff x="6305556" y="5229219"/>
              <a:chExt cx="1066801" cy="342900"/>
            </a:xfrm>
          </xdr:grpSpPr>
          <xdr:sp macro="" textlink="">
            <xdr:nvSpPr>
              <xdr:cNvPr id="15373" name="Option Button 13" hidden="1">
                <a:extLst>
                  <a:ext uri="{63B3BB69-23CF-44E3-9099-C40C66FF867C}">
                    <a14:compatExt spid="_x0000_s1537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74" name="Option Button 14" hidden="1">
                <a:extLst>
                  <a:ext uri="{63B3BB69-23CF-44E3-9099-C40C66FF867C}">
                    <a14:compatExt spid="_x0000_s1537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75" name="Group Box 15" hidden="1">
                <a:extLst>
                  <a:ext uri="{63B3BB69-23CF-44E3-9099-C40C66FF867C}">
                    <a14:compatExt spid="_x0000_s15375"/>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0200" y="7233103"/>
              <a:ext cx="1146835" cy="332477"/>
              <a:chOff x="6305556" y="5229221"/>
              <a:chExt cx="1066801" cy="342900"/>
            </a:xfrm>
          </xdr:grpSpPr>
          <xdr:sp macro="" textlink="">
            <xdr:nvSpPr>
              <xdr:cNvPr id="15376" name="Option Button 16" hidden="1">
                <a:extLst>
                  <a:ext uri="{63B3BB69-23CF-44E3-9099-C40C66FF867C}">
                    <a14:compatExt spid="_x0000_s1537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5377" name="Option Button 17" hidden="1">
                <a:extLst>
                  <a:ext uri="{63B3BB69-23CF-44E3-9099-C40C66FF867C}">
                    <a14:compatExt spid="_x0000_s1537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5378" name="Group Box 18" hidden="1">
                <a:extLst>
                  <a:ext uri="{63B3BB69-23CF-44E3-9099-C40C66FF867C}">
                    <a14:compatExt spid="_x0000_s15378"/>
                  </a:ext>
                </a:extLst>
              </xdr:cNvPr>
              <xdr:cNvSpPr/>
            </xdr:nvSpPr>
            <xdr:spPr bwMode="auto">
              <a:xfrm>
                <a:off x="6305556" y="5229221"/>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41</xdr:row>
      <xdr:rowOff>20308</xdr:rowOff>
    </xdr:from>
    <xdr:to>
      <xdr:col>10</xdr:col>
      <xdr:colOff>219075</xdr:colOff>
      <xdr:row>43</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39</xdr:row>
      <xdr:rowOff>28575</xdr:rowOff>
    </xdr:from>
    <xdr:to>
      <xdr:col>22</xdr:col>
      <xdr:colOff>149093</xdr:colOff>
      <xdr:row>45</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40</xdr:row>
      <xdr:rowOff>56157</xdr:rowOff>
    </xdr:from>
    <xdr:to>
      <xdr:col>16</xdr:col>
      <xdr:colOff>142875</xdr:colOff>
      <xdr:row>44</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4514481"/>
              <a:ext cx="1146835" cy="332478"/>
              <a:chOff x="6305556" y="5229219"/>
              <a:chExt cx="1066801" cy="342900"/>
            </a:xfrm>
          </xdr:grpSpPr>
          <xdr:sp macro="" textlink="">
            <xdr:nvSpPr>
              <xdr:cNvPr id="16385" name="Option Button 1" hidden="1">
                <a:extLst>
                  <a:ext uri="{63B3BB69-23CF-44E3-9099-C40C66FF867C}">
                    <a14:compatExt spid="_x0000_s1638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386" name="Option Button 2" hidden="1">
                <a:extLst>
                  <a:ext uri="{63B3BB69-23CF-44E3-9099-C40C66FF867C}">
                    <a14:compatExt spid="_x0000_s16386"/>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387" name="Group Box 3" hidden="1">
                <a:extLst>
                  <a:ext uri="{63B3BB69-23CF-44E3-9099-C40C66FF867C}">
                    <a14:compatExt spid="_x0000_s16387"/>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4975221"/>
              <a:ext cx="1146835" cy="332478"/>
              <a:chOff x="6305556" y="5229217"/>
              <a:chExt cx="1066801" cy="342900"/>
            </a:xfrm>
          </xdr:grpSpPr>
          <xdr:sp macro="" textlink="">
            <xdr:nvSpPr>
              <xdr:cNvPr id="16388" name="Option Button 4" hidden="1">
                <a:extLst>
                  <a:ext uri="{63B3BB69-23CF-44E3-9099-C40C66FF867C}">
                    <a14:compatExt spid="_x0000_s1638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389" name="Option Button 5" hidden="1">
                <a:extLst>
                  <a:ext uri="{63B3BB69-23CF-44E3-9099-C40C66FF867C}">
                    <a14:compatExt spid="_x0000_s16389"/>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390" name="Group Box 6" hidden="1">
                <a:extLst>
                  <a:ext uri="{63B3BB69-23CF-44E3-9099-C40C66FF867C}">
                    <a14:compatExt spid="_x0000_s16390"/>
                  </a:ext>
                </a:extLst>
              </xdr:cNvPr>
              <xdr:cNvSpPr/>
            </xdr:nvSpPr>
            <xdr:spPr bwMode="auto">
              <a:xfrm>
                <a:off x="6305556" y="5229217"/>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5408531"/>
              <a:ext cx="1146835" cy="332477"/>
              <a:chOff x="6305556" y="5229219"/>
              <a:chExt cx="1066801" cy="342900"/>
            </a:xfrm>
          </xdr:grpSpPr>
          <xdr:sp macro="" textlink="">
            <xdr:nvSpPr>
              <xdr:cNvPr id="16391" name="Option Button 7" hidden="1">
                <a:extLst>
                  <a:ext uri="{63B3BB69-23CF-44E3-9099-C40C66FF867C}">
                    <a14:compatExt spid="_x0000_s1639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392" name="Option Button 8" hidden="1">
                <a:extLst>
                  <a:ext uri="{63B3BB69-23CF-44E3-9099-C40C66FF867C}">
                    <a14:compatExt spid="_x0000_s1639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393" name="Group Box 9" hidden="1">
                <a:extLst>
                  <a:ext uri="{63B3BB69-23CF-44E3-9099-C40C66FF867C}">
                    <a14:compatExt spid="_x0000_s16393"/>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21" name="Group 20"/>
            <xdr:cNvGrpSpPr/>
          </xdr:nvGrpSpPr>
          <xdr:grpSpPr>
            <a:xfrm>
              <a:off x="5830200" y="5869268"/>
              <a:ext cx="1146835" cy="332478"/>
              <a:chOff x="6305556" y="5229217"/>
              <a:chExt cx="1066801" cy="342900"/>
            </a:xfrm>
          </xdr:grpSpPr>
          <xdr:sp macro="" textlink="">
            <xdr:nvSpPr>
              <xdr:cNvPr id="16394" name="Option Button 10" hidden="1">
                <a:extLst>
                  <a:ext uri="{63B3BB69-23CF-44E3-9099-C40C66FF867C}">
                    <a14:compatExt spid="_x0000_s1639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395" name="Option Button 11" hidden="1">
                <a:extLst>
                  <a:ext uri="{63B3BB69-23CF-44E3-9099-C40C66FF867C}">
                    <a14:compatExt spid="_x0000_s16395"/>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396" name="Group Box 12" hidden="1">
                <a:extLst>
                  <a:ext uri="{63B3BB69-23CF-44E3-9099-C40C66FF867C}">
                    <a14:compatExt spid="_x0000_s16396"/>
                  </a:ext>
                </a:extLst>
              </xdr:cNvPr>
              <xdr:cNvSpPr/>
            </xdr:nvSpPr>
            <xdr:spPr bwMode="auto">
              <a:xfrm>
                <a:off x="6305556" y="5229217"/>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5" name="Group 24"/>
            <xdr:cNvGrpSpPr/>
          </xdr:nvGrpSpPr>
          <xdr:grpSpPr>
            <a:xfrm>
              <a:off x="5830200" y="6293432"/>
              <a:ext cx="1146835" cy="332478"/>
              <a:chOff x="6305556" y="5229219"/>
              <a:chExt cx="1066801" cy="342900"/>
            </a:xfrm>
          </xdr:grpSpPr>
          <xdr:sp macro="" textlink="">
            <xdr:nvSpPr>
              <xdr:cNvPr id="16397" name="Option Button 13" hidden="1">
                <a:extLst>
                  <a:ext uri="{63B3BB69-23CF-44E3-9099-C40C66FF867C}">
                    <a14:compatExt spid="_x0000_s1639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398" name="Option Button 14" hidden="1">
                <a:extLst>
                  <a:ext uri="{63B3BB69-23CF-44E3-9099-C40C66FF867C}">
                    <a14:compatExt spid="_x0000_s16398"/>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399" name="Group Box 15" hidden="1">
                <a:extLst>
                  <a:ext uri="{63B3BB69-23CF-44E3-9099-C40C66FF867C}">
                    <a14:compatExt spid="_x0000_s16399"/>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0200" y="6726739"/>
              <a:ext cx="1146835" cy="332478"/>
              <a:chOff x="6305556" y="5229219"/>
              <a:chExt cx="1066801" cy="342900"/>
            </a:xfrm>
          </xdr:grpSpPr>
          <xdr:sp macro="" textlink="">
            <xdr:nvSpPr>
              <xdr:cNvPr id="16400" name="Option Button 16" hidden="1">
                <a:extLst>
                  <a:ext uri="{63B3BB69-23CF-44E3-9099-C40C66FF867C}">
                    <a14:compatExt spid="_x0000_s1640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401" name="Option Button 17" hidden="1">
                <a:extLst>
                  <a:ext uri="{63B3BB69-23CF-44E3-9099-C40C66FF867C}">
                    <a14:compatExt spid="_x0000_s1640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402" name="Group Box 18" hidden="1">
                <a:extLst>
                  <a:ext uri="{63B3BB69-23CF-44E3-9099-C40C66FF867C}">
                    <a14:compatExt spid="_x0000_s16402"/>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57150</xdr:rowOff>
        </xdr:from>
        <xdr:to>
          <xdr:col>20</xdr:col>
          <xdr:colOff>209551</xdr:colOff>
          <xdr:row>27</xdr:row>
          <xdr:rowOff>171450</xdr:rowOff>
        </xdr:to>
        <xdr:grpSp>
          <xdr:nvGrpSpPr>
            <xdr:cNvPr id="33" name="Group 32"/>
            <xdr:cNvGrpSpPr/>
          </xdr:nvGrpSpPr>
          <xdr:grpSpPr>
            <a:xfrm>
              <a:off x="5830200" y="7178335"/>
              <a:ext cx="1146835" cy="332478"/>
              <a:chOff x="6305556" y="5229219"/>
              <a:chExt cx="1066801" cy="342900"/>
            </a:xfrm>
          </xdr:grpSpPr>
          <xdr:sp macro="" textlink="">
            <xdr:nvSpPr>
              <xdr:cNvPr id="16403" name="Option Button 19" hidden="1">
                <a:extLst>
                  <a:ext uri="{63B3BB69-23CF-44E3-9099-C40C66FF867C}">
                    <a14:compatExt spid="_x0000_s1640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404" name="Option Button 20" hidden="1">
                <a:extLst>
                  <a:ext uri="{63B3BB69-23CF-44E3-9099-C40C66FF867C}">
                    <a14:compatExt spid="_x0000_s16404"/>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405" name="Group Box 21" hidden="1">
                <a:extLst>
                  <a:ext uri="{63B3BB69-23CF-44E3-9099-C40C66FF867C}">
                    <a14:compatExt spid="_x0000_s16405"/>
                  </a:ext>
                </a:extLst>
              </xdr:cNvPr>
              <xdr:cNvSpPr/>
            </xdr:nvSpPr>
            <xdr:spPr bwMode="auto">
              <a:xfrm>
                <a:off x="6305556" y="5229219"/>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47625</xdr:rowOff>
        </xdr:from>
        <xdr:to>
          <xdr:col>20</xdr:col>
          <xdr:colOff>209551</xdr:colOff>
          <xdr:row>29</xdr:row>
          <xdr:rowOff>161925</xdr:rowOff>
        </xdr:to>
        <xdr:grpSp>
          <xdr:nvGrpSpPr>
            <xdr:cNvPr id="37" name="Group 36"/>
            <xdr:cNvGrpSpPr/>
          </xdr:nvGrpSpPr>
          <xdr:grpSpPr>
            <a:xfrm>
              <a:off x="5830200" y="7611645"/>
              <a:ext cx="1146835" cy="332477"/>
              <a:chOff x="6305556" y="5229221"/>
              <a:chExt cx="1066801" cy="342900"/>
            </a:xfrm>
          </xdr:grpSpPr>
          <xdr:sp macro="" textlink="">
            <xdr:nvSpPr>
              <xdr:cNvPr id="16406" name="Option Button 22" hidden="1">
                <a:extLst>
                  <a:ext uri="{63B3BB69-23CF-44E3-9099-C40C66FF867C}">
                    <a14:compatExt spid="_x0000_s1640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6407" name="Option Button 23" hidden="1">
                <a:extLst>
                  <a:ext uri="{63B3BB69-23CF-44E3-9099-C40C66FF867C}">
                    <a14:compatExt spid="_x0000_s1640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6408" name="Group Box 24" hidden="1">
                <a:extLst>
                  <a:ext uri="{63B3BB69-23CF-44E3-9099-C40C66FF867C}">
                    <a14:compatExt spid="_x0000_s16408"/>
                  </a:ext>
                </a:extLst>
              </xdr:cNvPr>
              <xdr:cNvSpPr/>
            </xdr:nvSpPr>
            <xdr:spPr bwMode="auto">
              <a:xfrm>
                <a:off x="6305556" y="5229221"/>
                <a:ext cx="1066801"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44</xdr:row>
      <xdr:rowOff>20308</xdr:rowOff>
    </xdr:from>
    <xdr:to>
      <xdr:col>10</xdr:col>
      <xdr:colOff>219075</xdr:colOff>
      <xdr:row>46</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42</xdr:row>
      <xdr:rowOff>28575</xdr:rowOff>
    </xdr:from>
    <xdr:to>
      <xdr:col>22</xdr:col>
      <xdr:colOff>149093</xdr:colOff>
      <xdr:row>48</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43</xdr:row>
      <xdr:rowOff>56157</xdr:rowOff>
    </xdr:from>
    <xdr:to>
      <xdr:col>16</xdr:col>
      <xdr:colOff>142875</xdr:colOff>
      <xdr:row>47</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3978623"/>
              <a:ext cx="1146835" cy="332478"/>
              <a:chOff x="6305549" y="5229225"/>
              <a:chExt cx="1066800" cy="342900"/>
            </a:xfrm>
          </xdr:grpSpPr>
          <xdr:sp macro="" textlink="">
            <xdr:nvSpPr>
              <xdr:cNvPr id="17409" name="Option Button 1" hidden="1">
                <a:extLst>
                  <a:ext uri="{63B3BB69-23CF-44E3-9099-C40C66FF867C}">
                    <a14:compatExt spid="_x0000_s1740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10" name="Option Button 2" hidden="1">
                <a:extLst>
                  <a:ext uri="{63B3BB69-23CF-44E3-9099-C40C66FF867C}">
                    <a14:compatExt spid="_x0000_s1741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11" name="Group Box 3" hidden="1">
                <a:extLst>
                  <a:ext uri="{63B3BB69-23CF-44E3-9099-C40C66FF867C}">
                    <a14:compatExt spid="_x0000_s17411"/>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4439363"/>
              <a:ext cx="1146835" cy="332478"/>
              <a:chOff x="6305549" y="5229225"/>
              <a:chExt cx="1066800" cy="342900"/>
            </a:xfrm>
          </xdr:grpSpPr>
          <xdr:sp macro="" textlink="">
            <xdr:nvSpPr>
              <xdr:cNvPr id="17412" name="Option Button 4" hidden="1">
                <a:extLst>
                  <a:ext uri="{63B3BB69-23CF-44E3-9099-C40C66FF867C}">
                    <a14:compatExt spid="_x0000_s1741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13" name="Option Button 5" hidden="1">
                <a:extLst>
                  <a:ext uri="{63B3BB69-23CF-44E3-9099-C40C66FF867C}">
                    <a14:compatExt spid="_x0000_s1741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14" name="Group Box 6" hidden="1">
                <a:extLst>
                  <a:ext uri="{63B3BB69-23CF-44E3-9099-C40C66FF867C}">
                    <a14:compatExt spid="_x0000_s17414"/>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4872670"/>
              <a:ext cx="1146835" cy="332478"/>
              <a:chOff x="6305549" y="5229225"/>
              <a:chExt cx="1066800" cy="342900"/>
            </a:xfrm>
          </xdr:grpSpPr>
          <xdr:sp macro="" textlink="">
            <xdr:nvSpPr>
              <xdr:cNvPr id="17415" name="Option Button 7" hidden="1">
                <a:extLst>
                  <a:ext uri="{63B3BB69-23CF-44E3-9099-C40C66FF867C}">
                    <a14:compatExt spid="_x0000_s1741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16" name="Option Button 8" hidden="1">
                <a:extLst>
                  <a:ext uri="{63B3BB69-23CF-44E3-9099-C40C66FF867C}">
                    <a14:compatExt spid="_x0000_s17416"/>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17" name="Group Box 9" hidden="1">
                <a:extLst>
                  <a:ext uri="{63B3BB69-23CF-44E3-9099-C40C66FF867C}">
                    <a14:compatExt spid="_x0000_s17417"/>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76200</xdr:rowOff>
        </xdr:from>
        <xdr:to>
          <xdr:col>20</xdr:col>
          <xdr:colOff>209551</xdr:colOff>
          <xdr:row>21</xdr:row>
          <xdr:rowOff>190500</xdr:rowOff>
        </xdr:to>
        <xdr:grpSp>
          <xdr:nvGrpSpPr>
            <xdr:cNvPr id="21" name="Group 20"/>
            <xdr:cNvGrpSpPr/>
          </xdr:nvGrpSpPr>
          <xdr:grpSpPr>
            <a:xfrm>
              <a:off x="5830200" y="5333410"/>
              <a:ext cx="1146835" cy="332478"/>
              <a:chOff x="6305549" y="5229225"/>
              <a:chExt cx="1066800" cy="342900"/>
            </a:xfrm>
          </xdr:grpSpPr>
          <xdr:sp macro="" textlink="">
            <xdr:nvSpPr>
              <xdr:cNvPr id="17418" name="Option Button 10" hidden="1">
                <a:extLst>
                  <a:ext uri="{63B3BB69-23CF-44E3-9099-C40C66FF867C}">
                    <a14:compatExt spid="_x0000_s1741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19" name="Option Button 11" hidden="1">
                <a:extLst>
                  <a:ext uri="{63B3BB69-23CF-44E3-9099-C40C66FF867C}">
                    <a14:compatExt spid="_x0000_s17419"/>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20" name="Group Box 12" hidden="1">
                <a:extLst>
                  <a:ext uri="{63B3BB69-23CF-44E3-9099-C40C66FF867C}">
                    <a14:compatExt spid="_x0000_s17420"/>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5" name="Group 24"/>
            <xdr:cNvGrpSpPr/>
          </xdr:nvGrpSpPr>
          <xdr:grpSpPr>
            <a:xfrm>
              <a:off x="5830200" y="5757576"/>
              <a:ext cx="1146835" cy="332477"/>
              <a:chOff x="6305549" y="5229227"/>
              <a:chExt cx="1066800" cy="342900"/>
            </a:xfrm>
          </xdr:grpSpPr>
          <xdr:sp macro="" textlink="">
            <xdr:nvSpPr>
              <xdr:cNvPr id="17421" name="Option Button 13" hidden="1">
                <a:extLst>
                  <a:ext uri="{63B3BB69-23CF-44E3-9099-C40C66FF867C}">
                    <a14:compatExt spid="_x0000_s1742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22" name="Option Button 14" hidden="1">
                <a:extLst>
                  <a:ext uri="{63B3BB69-23CF-44E3-9099-C40C66FF867C}">
                    <a14:compatExt spid="_x0000_s17422"/>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23" name="Group Box 15" hidden="1">
                <a:extLst>
                  <a:ext uri="{63B3BB69-23CF-44E3-9099-C40C66FF867C}">
                    <a14:compatExt spid="_x0000_s17423"/>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0200" y="6190881"/>
              <a:ext cx="1146835" cy="332478"/>
              <a:chOff x="6305549" y="5229225"/>
              <a:chExt cx="1066800" cy="342900"/>
            </a:xfrm>
          </xdr:grpSpPr>
          <xdr:sp macro="" textlink="">
            <xdr:nvSpPr>
              <xdr:cNvPr id="17424" name="Option Button 16" hidden="1">
                <a:extLst>
                  <a:ext uri="{63B3BB69-23CF-44E3-9099-C40C66FF867C}">
                    <a14:compatExt spid="_x0000_s1742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25" name="Option Button 17" hidden="1">
                <a:extLst>
                  <a:ext uri="{63B3BB69-23CF-44E3-9099-C40C66FF867C}">
                    <a14:compatExt spid="_x0000_s1742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26" name="Group Box 18" hidden="1">
                <a:extLst>
                  <a:ext uri="{63B3BB69-23CF-44E3-9099-C40C66FF867C}">
                    <a14:compatExt spid="_x0000_s17426"/>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76201</xdr:colOff>
          <xdr:row>26</xdr:row>
          <xdr:rowOff>57150</xdr:rowOff>
        </xdr:from>
        <xdr:to>
          <xdr:col>20</xdr:col>
          <xdr:colOff>200026</xdr:colOff>
          <xdr:row>27</xdr:row>
          <xdr:rowOff>171450</xdr:rowOff>
        </xdr:to>
        <xdr:grpSp>
          <xdr:nvGrpSpPr>
            <xdr:cNvPr id="33" name="Group 32"/>
            <xdr:cNvGrpSpPr/>
          </xdr:nvGrpSpPr>
          <xdr:grpSpPr>
            <a:xfrm>
              <a:off x="5821059" y="6642477"/>
              <a:ext cx="1145311" cy="332478"/>
              <a:chOff x="6305552" y="5229225"/>
              <a:chExt cx="1066800" cy="342900"/>
            </a:xfrm>
          </xdr:grpSpPr>
          <xdr:sp macro="" textlink="">
            <xdr:nvSpPr>
              <xdr:cNvPr id="17427" name="Option Button 19" hidden="1">
                <a:extLst>
                  <a:ext uri="{63B3BB69-23CF-44E3-9099-C40C66FF867C}">
                    <a14:compatExt spid="_x0000_s1742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28" name="Option Button 20" hidden="1">
                <a:extLst>
                  <a:ext uri="{63B3BB69-23CF-44E3-9099-C40C66FF867C}">
                    <a14:compatExt spid="_x0000_s1742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29" name="Group Box 21" hidden="1">
                <a:extLst>
                  <a:ext uri="{63B3BB69-23CF-44E3-9099-C40C66FF867C}">
                    <a14:compatExt spid="_x0000_s17429"/>
                  </a:ext>
                </a:extLst>
              </xdr:cNvPr>
              <xdr:cNvSpPr/>
            </xdr:nvSpPr>
            <xdr:spPr bwMode="auto">
              <a:xfrm>
                <a:off x="6305552"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76201</xdr:colOff>
          <xdr:row>28</xdr:row>
          <xdr:rowOff>76200</xdr:rowOff>
        </xdr:from>
        <xdr:to>
          <xdr:col>20</xdr:col>
          <xdr:colOff>200026</xdr:colOff>
          <xdr:row>29</xdr:row>
          <xdr:rowOff>190500</xdr:rowOff>
        </xdr:to>
        <xdr:grpSp>
          <xdr:nvGrpSpPr>
            <xdr:cNvPr id="37" name="Group 36"/>
            <xdr:cNvGrpSpPr/>
          </xdr:nvGrpSpPr>
          <xdr:grpSpPr>
            <a:xfrm>
              <a:off x="5821059" y="7103219"/>
              <a:ext cx="1145311" cy="332477"/>
              <a:chOff x="6305552" y="5229227"/>
              <a:chExt cx="1066800" cy="342900"/>
            </a:xfrm>
          </xdr:grpSpPr>
          <xdr:sp macro="" textlink="">
            <xdr:nvSpPr>
              <xdr:cNvPr id="17430" name="Option Button 22" hidden="1">
                <a:extLst>
                  <a:ext uri="{63B3BB69-23CF-44E3-9099-C40C66FF867C}">
                    <a14:compatExt spid="_x0000_s1743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31" name="Option Button 23" hidden="1">
                <a:extLst>
                  <a:ext uri="{63B3BB69-23CF-44E3-9099-C40C66FF867C}">
                    <a14:compatExt spid="_x0000_s17431"/>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32" name="Group Box 24" hidden="1">
                <a:extLst>
                  <a:ext uri="{63B3BB69-23CF-44E3-9099-C40C66FF867C}">
                    <a14:compatExt spid="_x0000_s17432"/>
                  </a:ext>
                </a:extLst>
              </xdr:cNvPr>
              <xdr:cNvSpPr/>
            </xdr:nvSpPr>
            <xdr:spPr bwMode="auto">
              <a:xfrm>
                <a:off x="6305552"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76201</xdr:colOff>
          <xdr:row>30</xdr:row>
          <xdr:rowOff>57150</xdr:rowOff>
        </xdr:from>
        <xdr:to>
          <xdr:col>20</xdr:col>
          <xdr:colOff>200026</xdr:colOff>
          <xdr:row>31</xdr:row>
          <xdr:rowOff>171450</xdr:rowOff>
        </xdr:to>
        <xdr:grpSp>
          <xdr:nvGrpSpPr>
            <xdr:cNvPr id="41" name="Group 40"/>
            <xdr:cNvGrpSpPr/>
          </xdr:nvGrpSpPr>
          <xdr:grpSpPr>
            <a:xfrm>
              <a:off x="5821059" y="7527380"/>
              <a:ext cx="1145311" cy="332478"/>
              <a:chOff x="6305552" y="5229225"/>
              <a:chExt cx="1066800" cy="342900"/>
            </a:xfrm>
          </xdr:grpSpPr>
          <xdr:sp macro="" textlink="">
            <xdr:nvSpPr>
              <xdr:cNvPr id="17433" name="Option Button 25" hidden="1">
                <a:extLst>
                  <a:ext uri="{63B3BB69-23CF-44E3-9099-C40C66FF867C}">
                    <a14:compatExt spid="_x0000_s1743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34" name="Option Button 26" hidden="1">
                <a:extLst>
                  <a:ext uri="{63B3BB69-23CF-44E3-9099-C40C66FF867C}">
                    <a14:compatExt spid="_x0000_s1743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35" name="Group Box 27" hidden="1">
                <a:extLst>
                  <a:ext uri="{63B3BB69-23CF-44E3-9099-C40C66FF867C}">
                    <a14:compatExt spid="_x0000_s17435"/>
                  </a:ext>
                </a:extLst>
              </xdr:cNvPr>
              <xdr:cNvSpPr/>
            </xdr:nvSpPr>
            <xdr:spPr bwMode="auto">
              <a:xfrm>
                <a:off x="6305552"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76201</xdr:colOff>
          <xdr:row>32</xdr:row>
          <xdr:rowOff>47625</xdr:rowOff>
        </xdr:from>
        <xdr:to>
          <xdr:col>20</xdr:col>
          <xdr:colOff>200026</xdr:colOff>
          <xdr:row>33</xdr:row>
          <xdr:rowOff>161925</xdr:rowOff>
        </xdr:to>
        <xdr:grpSp>
          <xdr:nvGrpSpPr>
            <xdr:cNvPr id="45" name="Group 44"/>
            <xdr:cNvGrpSpPr/>
          </xdr:nvGrpSpPr>
          <xdr:grpSpPr>
            <a:xfrm>
              <a:off x="5821059" y="7960688"/>
              <a:ext cx="1145311" cy="332478"/>
              <a:chOff x="6305552" y="5229225"/>
              <a:chExt cx="1066800" cy="342900"/>
            </a:xfrm>
          </xdr:grpSpPr>
          <xdr:sp macro="" textlink="">
            <xdr:nvSpPr>
              <xdr:cNvPr id="17436" name="Option Button 28" hidden="1">
                <a:extLst>
                  <a:ext uri="{63B3BB69-23CF-44E3-9099-C40C66FF867C}">
                    <a14:compatExt spid="_x0000_s1743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7437" name="Option Button 29" hidden="1">
                <a:extLst>
                  <a:ext uri="{63B3BB69-23CF-44E3-9099-C40C66FF867C}">
                    <a14:compatExt spid="_x0000_s17437"/>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7438" name="Group Box 30" hidden="1">
                <a:extLst>
                  <a:ext uri="{63B3BB69-23CF-44E3-9099-C40C66FF867C}">
                    <a14:compatExt spid="_x0000_s17438"/>
                  </a:ext>
                </a:extLst>
              </xdr:cNvPr>
              <xdr:cNvSpPr/>
            </xdr:nvSpPr>
            <xdr:spPr bwMode="auto">
              <a:xfrm>
                <a:off x="6305552"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39</xdr:row>
      <xdr:rowOff>20308</xdr:rowOff>
    </xdr:from>
    <xdr:to>
      <xdr:col>10</xdr:col>
      <xdr:colOff>219075</xdr:colOff>
      <xdr:row>41</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37</xdr:row>
      <xdr:rowOff>28575</xdr:rowOff>
    </xdr:from>
    <xdr:to>
      <xdr:col>22</xdr:col>
      <xdr:colOff>149093</xdr:colOff>
      <xdr:row>43</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38</xdr:row>
      <xdr:rowOff>56157</xdr:rowOff>
    </xdr:from>
    <xdr:to>
      <xdr:col>16</xdr:col>
      <xdr:colOff>142875</xdr:colOff>
      <xdr:row>42</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4948739"/>
              <a:ext cx="1146835" cy="332478"/>
              <a:chOff x="6305549" y="5229225"/>
              <a:chExt cx="1066800" cy="342900"/>
            </a:xfrm>
          </xdr:grpSpPr>
          <xdr:sp macro="" textlink="">
            <xdr:nvSpPr>
              <xdr:cNvPr id="18433" name="Option Button 1" hidden="1">
                <a:extLst>
                  <a:ext uri="{63B3BB69-23CF-44E3-9099-C40C66FF867C}">
                    <a14:compatExt spid="_x0000_s1843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8434" name="Option Button 2" hidden="1">
                <a:extLst>
                  <a:ext uri="{63B3BB69-23CF-44E3-9099-C40C66FF867C}">
                    <a14:compatExt spid="_x0000_s1843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8435" name="Group Box 3" hidden="1">
                <a:extLst>
                  <a:ext uri="{63B3BB69-23CF-44E3-9099-C40C66FF867C}">
                    <a14:compatExt spid="_x0000_s18435"/>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5409479"/>
              <a:ext cx="1146835" cy="332478"/>
              <a:chOff x="6305549" y="5229225"/>
              <a:chExt cx="1066800" cy="342900"/>
            </a:xfrm>
          </xdr:grpSpPr>
          <xdr:sp macro="" textlink="">
            <xdr:nvSpPr>
              <xdr:cNvPr id="18436" name="Option Button 4" hidden="1">
                <a:extLst>
                  <a:ext uri="{63B3BB69-23CF-44E3-9099-C40C66FF867C}">
                    <a14:compatExt spid="_x0000_s1843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8437" name="Option Button 5" hidden="1">
                <a:extLst>
                  <a:ext uri="{63B3BB69-23CF-44E3-9099-C40C66FF867C}">
                    <a14:compatExt spid="_x0000_s18437"/>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8438" name="Group Box 6" hidden="1">
                <a:extLst>
                  <a:ext uri="{63B3BB69-23CF-44E3-9099-C40C66FF867C}">
                    <a14:compatExt spid="_x0000_s18438"/>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5842789"/>
              <a:ext cx="1146835" cy="332477"/>
              <a:chOff x="6305549" y="5229227"/>
              <a:chExt cx="1066800" cy="342900"/>
            </a:xfrm>
          </xdr:grpSpPr>
          <xdr:sp macro="" textlink="">
            <xdr:nvSpPr>
              <xdr:cNvPr id="18439" name="Option Button 7" hidden="1">
                <a:extLst>
                  <a:ext uri="{63B3BB69-23CF-44E3-9099-C40C66FF867C}">
                    <a14:compatExt spid="_x0000_s1843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8440" name="Option Button 8" hidden="1">
                <a:extLst>
                  <a:ext uri="{63B3BB69-23CF-44E3-9099-C40C66FF867C}">
                    <a14:compatExt spid="_x0000_s18440"/>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8441" name="Group Box 9" hidden="1">
                <a:extLst>
                  <a:ext uri="{63B3BB69-23CF-44E3-9099-C40C66FF867C}">
                    <a14:compatExt spid="_x0000_s18441"/>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47625</xdr:rowOff>
        </xdr:from>
        <xdr:to>
          <xdr:col>20</xdr:col>
          <xdr:colOff>209551</xdr:colOff>
          <xdr:row>21</xdr:row>
          <xdr:rowOff>161925</xdr:rowOff>
        </xdr:to>
        <xdr:grpSp>
          <xdr:nvGrpSpPr>
            <xdr:cNvPr id="21" name="Group 20"/>
            <xdr:cNvGrpSpPr/>
          </xdr:nvGrpSpPr>
          <xdr:grpSpPr>
            <a:xfrm>
              <a:off x="5830200" y="6276094"/>
              <a:ext cx="1146835" cy="332478"/>
              <a:chOff x="6305549" y="5229225"/>
              <a:chExt cx="1066800" cy="342900"/>
            </a:xfrm>
          </xdr:grpSpPr>
          <xdr:sp macro="" textlink="">
            <xdr:nvSpPr>
              <xdr:cNvPr id="18442" name="Option Button 10" hidden="1">
                <a:extLst>
                  <a:ext uri="{63B3BB69-23CF-44E3-9099-C40C66FF867C}">
                    <a14:compatExt spid="_x0000_s1844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8443" name="Option Button 11" hidden="1">
                <a:extLst>
                  <a:ext uri="{63B3BB69-23CF-44E3-9099-C40C66FF867C}">
                    <a14:compatExt spid="_x0000_s1844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8444" name="Group Box 12" hidden="1">
                <a:extLst>
                  <a:ext uri="{63B3BB69-23CF-44E3-9099-C40C66FF867C}">
                    <a14:compatExt spid="_x0000_s18444"/>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57150</xdr:rowOff>
        </xdr:from>
        <xdr:to>
          <xdr:col>20</xdr:col>
          <xdr:colOff>209551</xdr:colOff>
          <xdr:row>23</xdr:row>
          <xdr:rowOff>171450</xdr:rowOff>
        </xdr:to>
        <xdr:grpSp>
          <xdr:nvGrpSpPr>
            <xdr:cNvPr id="25" name="Group 24"/>
            <xdr:cNvGrpSpPr/>
          </xdr:nvGrpSpPr>
          <xdr:grpSpPr>
            <a:xfrm>
              <a:off x="5830200" y="6727690"/>
              <a:ext cx="1146835" cy="332478"/>
              <a:chOff x="6305549" y="5229225"/>
              <a:chExt cx="1066800" cy="342900"/>
            </a:xfrm>
          </xdr:grpSpPr>
          <xdr:sp macro="" textlink="">
            <xdr:nvSpPr>
              <xdr:cNvPr id="18445" name="Option Button 13" hidden="1">
                <a:extLst>
                  <a:ext uri="{63B3BB69-23CF-44E3-9099-C40C66FF867C}">
                    <a14:compatExt spid="_x0000_s1844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8446" name="Option Button 14" hidden="1">
                <a:extLst>
                  <a:ext uri="{63B3BB69-23CF-44E3-9099-C40C66FF867C}">
                    <a14:compatExt spid="_x0000_s18446"/>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8447" name="Group Box 15" hidden="1">
                <a:extLst>
                  <a:ext uri="{63B3BB69-23CF-44E3-9099-C40C66FF867C}">
                    <a14:compatExt spid="_x0000_s18447"/>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0</xdr:colOff>
      <xdr:row>12</xdr:row>
      <xdr:rowOff>38100</xdr:rowOff>
    </xdr:from>
    <xdr:to>
      <xdr:col>9</xdr:col>
      <xdr:colOff>228600</xdr:colOff>
      <xdr:row>14</xdr:row>
      <xdr:rowOff>0</xdr:rowOff>
    </xdr:to>
    <xdr:sp macro="" textlink="">
      <xdr:nvSpPr>
        <xdr:cNvPr id="2" name="Round Same Side Corner Rectangle 1"/>
        <xdr:cNvSpPr/>
      </xdr:nvSpPr>
      <xdr:spPr>
        <a:xfrm>
          <a:off x="1257300" y="4724400"/>
          <a:ext cx="1800225" cy="34290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12</xdr:row>
      <xdr:rowOff>57150</xdr:rowOff>
    </xdr:from>
    <xdr:to>
      <xdr:col>8</xdr:col>
      <xdr:colOff>152400</xdr:colOff>
      <xdr:row>13</xdr:row>
      <xdr:rowOff>161925</xdr:rowOff>
    </xdr:to>
    <xdr:sp macro="" textlink="">
      <xdr:nvSpPr>
        <xdr:cNvPr id="3" name="TextBox 2"/>
        <xdr:cNvSpPr txBox="1"/>
      </xdr:nvSpPr>
      <xdr:spPr>
        <a:xfrm>
          <a:off x="1628775" y="4743450"/>
          <a:ext cx="1038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Osaamisalue</a:t>
          </a:r>
        </a:p>
      </xdr:txBody>
    </xdr:sp>
    <xdr:clientData/>
  </xdr:twoCellAnchor>
  <xdr:twoCellAnchor>
    <xdr:from>
      <xdr:col>16</xdr:col>
      <xdr:colOff>257175</xdr:colOff>
      <xdr:row>12</xdr:row>
      <xdr:rowOff>19050</xdr:rowOff>
    </xdr:from>
    <xdr:to>
      <xdr:col>21</xdr:col>
      <xdr:colOff>0</xdr:colOff>
      <xdr:row>14</xdr:row>
      <xdr:rowOff>0</xdr:rowOff>
    </xdr:to>
    <xdr:sp macro="" textlink="">
      <xdr:nvSpPr>
        <xdr:cNvPr id="4" name="Round Same Side Corner Rectangle 3"/>
        <xdr:cNvSpPr/>
      </xdr:nvSpPr>
      <xdr:spPr>
        <a:xfrm>
          <a:off x="5286375" y="4705350"/>
          <a:ext cx="1314450" cy="361950"/>
        </a:xfrm>
        <a:prstGeom prst="round2SameRect">
          <a:avLst/>
        </a:prstGeom>
        <a:solidFill>
          <a:srgbClr val="99C94B"/>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304800</xdr:colOff>
      <xdr:row>12</xdr:row>
      <xdr:rowOff>57150</xdr:rowOff>
    </xdr:from>
    <xdr:to>
      <xdr:col>20</xdr:col>
      <xdr:colOff>285750</xdr:colOff>
      <xdr:row>13</xdr:row>
      <xdr:rowOff>161925</xdr:rowOff>
    </xdr:to>
    <xdr:sp macro="" textlink="">
      <xdr:nvSpPr>
        <xdr:cNvPr id="5" name="TextBox 4"/>
        <xdr:cNvSpPr txBox="1"/>
      </xdr:nvSpPr>
      <xdr:spPr>
        <a:xfrm>
          <a:off x="5334000" y="4743450"/>
          <a:ext cx="12382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Mahdollista</a:t>
          </a:r>
          <a:r>
            <a:rPr lang="en-US" sz="1100" b="1" baseline="0">
              <a:solidFill>
                <a:schemeClr val="bg1"/>
              </a:solidFill>
            </a:rPr>
            <a:t> oppia</a:t>
          </a:r>
          <a:endParaRPr lang="en-US" sz="1100" b="1">
            <a:solidFill>
              <a:schemeClr val="bg1"/>
            </a:solidFill>
          </a:endParaRPr>
        </a:p>
      </xdr:txBody>
    </xdr:sp>
    <xdr:clientData/>
  </xdr:twoCellAnchor>
  <xdr:twoCellAnchor editAs="oneCell">
    <xdr:from>
      <xdr:col>2</xdr:col>
      <xdr:colOff>223874</xdr:colOff>
      <xdr:row>45</xdr:row>
      <xdr:rowOff>20308</xdr:rowOff>
    </xdr:from>
    <xdr:to>
      <xdr:col>10</xdr:col>
      <xdr:colOff>219075</xdr:colOff>
      <xdr:row>47</xdr:row>
      <xdr:rowOff>76199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524" y="10402558"/>
          <a:ext cx="2509801" cy="436891"/>
        </a:xfrm>
        <a:prstGeom prst="rect">
          <a:avLst/>
        </a:prstGeom>
      </xdr:spPr>
    </xdr:pic>
    <xdr:clientData/>
  </xdr:twoCellAnchor>
  <xdr:twoCellAnchor editAs="oneCell">
    <xdr:from>
      <xdr:col>18</xdr:col>
      <xdr:colOff>250051</xdr:colOff>
      <xdr:row>43</xdr:row>
      <xdr:rowOff>28575</xdr:rowOff>
    </xdr:from>
    <xdr:to>
      <xdr:col>22</xdr:col>
      <xdr:colOff>149093</xdr:colOff>
      <xdr:row>49</xdr:row>
      <xdr:rowOff>57150</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7901" y="10029825"/>
          <a:ext cx="1156342" cy="1171575"/>
        </a:xfrm>
        <a:prstGeom prst="rect">
          <a:avLst/>
        </a:prstGeom>
      </xdr:spPr>
    </xdr:pic>
    <xdr:clientData/>
  </xdr:twoCellAnchor>
  <xdr:twoCellAnchor editAs="oneCell">
    <xdr:from>
      <xdr:col>11</xdr:col>
      <xdr:colOff>209550</xdr:colOff>
      <xdr:row>44</xdr:row>
      <xdr:rowOff>56157</xdr:rowOff>
    </xdr:from>
    <xdr:to>
      <xdr:col>16</xdr:col>
      <xdr:colOff>142875</xdr:colOff>
      <xdr:row>48</xdr:row>
      <xdr:rowOff>107258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10247907"/>
          <a:ext cx="1504950" cy="813101"/>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85726</xdr:colOff>
          <xdr:row>14</xdr:row>
          <xdr:rowOff>47625</xdr:rowOff>
        </xdr:from>
        <xdr:to>
          <xdr:col>20</xdr:col>
          <xdr:colOff>209551</xdr:colOff>
          <xdr:row>15</xdr:row>
          <xdr:rowOff>161925</xdr:rowOff>
        </xdr:to>
        <xdr:grpSp>
          <xdr:nvGrpSpPr>
            <xdr:cNvPr id="9" name="Group 8"/>
            <xdr:cNvGrpSpPr/>
          </xdr:nvGrpSpPr>
          <xdr:grpSpPr>
            <a:xfrm>
              <a:off x="5830200" y="3619746"/>
              <a:ext cx="1146835" cy="332478"/>
              <a:chOff x="6305549" y="5229225"/>
              <a:chExt cx="1066800" cy="342900"/>
            </a:xfrm>
          </xdr:grpSpPr>
          <xdr:sp macro="" textlink="">
            <xdr:nvSpPr>
              <xdr:cNvPr id="19457" name="Option Button 1" hidden="1">
                <a:extLst>
                  <a:ext uri="{63B3BB69-23CF-44E3-9099-C40C66FF867C}">
                    <a14:compatExt spid="_x0000_s19457"/>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58" name="Option Button 2" hidden="1">
                <a:extLst>
                  <a:ext uri="{63B3BB69-23CF-44E3-9099-C40C66FF867C}">
                    <a14:compatExt spid="_x0000_s19458"/>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59" name="Group Box 3" hidden="1">
                <a:extLst>
                  <a:ext uri="{63B3BB69-23CF-44E3-9099-C40C66FF867C}">
                    <a14:compatExt spid="_x0000_s19459"/>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16</xdr:row>
          <xdr:rowOff>66675</xdr:rowOff>
        </xdr:from>
        <xdr:to>
          <xdr:col>20</xdr:col>
          <xdr:colOff>209551</xdr:colOff>
          <xdr:row>17</xdr:row>
          <xdr:rowOff>180975</xdr:rowOff>
        </xdr:to>
        <xdr:grpSp>
          <xdr:nvGrpSpPr>
            <xdr:cNvPr id="13" name="Group 12"/>
            <xdr:cNvGrpSpPr/>
          </xdr:nvGrpSpPr>
          <xdr:grpSpPr>
            <a:xfrm>
              <a:off x="5830200" y="4080485"/>
              <a:ext cx="1146835" cy="332478"/>
              <a:chOff x="6305549" y="5229225"/>
              <a:chExt cx="1066800" cy="342900"/>
            </a:xfrm>
          </xdr:grpSpPr>
          <xdr:sp macro="" textlink="">
            <xdr:nvSpPr>
              <xdr:cNvPr id="19460" name="Option Button 4" hidden="1">
                <a:extLst>
                  <a:ext uri="{63B3BB69-23CF-44E3-9099-C40C66FF867C}">
                    <a14:compatExt spid="_x0000_s19460"/>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61" name="Option Button 5" hidden="1">
                <a:extLst>
                  <a:ext uri="{63B3BB69-23CF-44E3-9099-C40C66FF867C}">
                    <a14:compatExt spid="_x0000_s19461"/>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62" name="Group Box 6" hidden="1">
                <a:extLst>
                  <a:ext uri="{63B3BB69-23CF-44E3-9099-C40C66FF867C}">
                    <a14:compatExt spid="_x0000_s19462"/>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18</xdr:row>
          <xdr:rowOff>57150</xdr:rowOff>
        </xdr:from>
        <xdr:to>
          <xdr:col>20</xdr:col>
          <xdr:colOff>209551</xdr:colOff>
          <xdr:row>19</xdr:row>
          <xdr:rowOff>171450</xdr:rowOff>
        </xdr:to>
        <xdr:grpSp>
          <xdr:nvGrpSpPr>
            <xdr:cNvPr id="17" name="Group 16"/>
            <xdr:cNvGrpSpPr/>
          </xdr:nvGrpSpPr>
          <xdr:grpSpPr>
            <a:xfrm>
              <a:off x="5830200" y="4513793"/>
              <a:ext cx="1146835" cy="332478"/>
              <a:chOff x="6305549" y="5229225"/>
              <a:chExt cx="1066800" cy="342900"/>
            </a:xfrm>
          </xdr:grpSpPr>
          <xdr:sp macro="" textlink="">
            <xdr:nvSpPr>
              <xdr:cNvPr id="19463" name="Option Button 7" hidden="1">
                <a:extLst>
                  <a:ext uri="{63B3BB69-23CF-44E3-9099-C40C66FF867C}">
                    <a14:compatExt spid="_x0000_s19463"/>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64" name="Option Button 8" hidden="1">
                <a:extLst>
                  <a:ext uri="{63B3BB69-23CF-44E3-9099-C40C66FF867C}">
                    <a14:compatExt spid="_x0000_s19464"/>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65" name="Group Box 9" hidden="1">
                <a:extLst>
                  <a:ext uri="{63B3BB69-23CF-44E3-9099-C40C66FF867C}">
                    <a14:compatExt spid="_x0000_s19465"/>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20</xdr:row>
          <xdr:rowOff>57150</xdr:rowOff>
        </xdr:from>
        <xdr:to>
          <xdr:col>20</xdr:col>
          <xdr:colOff>209551</xdr:colOff>
          <xdr:row>21</xdr:row>
          <xdr:rowOff>171450</xdr:rowOff>
        </xdr:to>
        <xdr:grpSp>
          <xdr:nvGrpSpPr>
            <xdr:cNvPr id="21" name="Group 20"/>
            <xdr:cNvGrpSpPr/>
          </xdr:nvGrpSpPr>
          <xdr:grpSpPr>
            <a:xfrm>
              <a:off x="5830200" y="4956247"/>
              <a:ext cx="1146835" cy="332477"/>
              <a:chOff x="6305549" y="5229227"/>
              <a:chExt cx="1066800" cy="342900"/>
            </a:xfrm>
          </xdr:grpSpPr>
          <xdr:sp macro="" textlink="">
            <xdr:nvSpPr>
              <xdr:cNvPr id="19466" name="Option Button 10" hidden="1">
                <a:extLst>
                  <a:ext uri="{63B3BB69-23CF-44E3-9099-C40C66FF867C}">
                    <a14:compatExt spid="_x0000_s19466"/>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67" name="Option Button 11" hidden="1">
                <a:extLst>
                  <a:ext uri="{63B3BB69-23CF-44E3-9099-C40C66FF867C}">
                    <a14:compatExt spid="_x0000_s19467"/>
                  </a:ext>
                </a:extLst>
              </xdr:cNvPr>
              <xdr:cNvSpPr/>
            </xdr:nvSpPr>
            <xdr:spPr bwMode="auto">
              <a:xfrm>
                <a:off x="6905625" y="5257800"/>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68" name="Group Box 12" hidden="1">
                <a:extLst>
                  <a:ext uri="{63B3BB69-23CF-44E3-9099-C40C66FF867C}">
                    <a14:compatExt spid="_x0000_s19468"/>
                  </a:ext>
                </a:extLst>
              </xdr:cNvPr>
              <xdr:cNvSpPr/>
            </xdr:nvSpPr>
            <xdr:spPr bwMode="auto">
              <a:xfrm>
                <a:off x="6305549" y="5229227"/>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22</xdr:row>
          <xdr:rowOff>47625</xdr:rowOff>
        </xdr:from>
        <xdr:to>
          <xdr:col>20</xdr:col>
          <xdr:colOff>209551</xdr:colOff>
          <xdr:row>23</xdr:row>
          <xdr:rowOff>161925</xdr:rowOff>
        </xdr:to>
        <xdr:grpSp>
          <xdr:nvGrpSpPr>
            <xdr:cNvPr id="25" name="Group 24"/>
            <xdr:cNvGrpSpPr/>
          </xdr:nvGrpSpPr>
          <xdr:grpSpPr>
            <a:xfrm>
              <a:off x="5830200" y="5389552"/>
              <a:ext cx="1146835" cy="332478"/>
              <a:chOff x="6305549" y="5229225"/>
              <a:chExt cx="1066800" cy="342900"/>
            </a:xfrm>
          </xdr:grpSpPr>
          <xdr:sp macro="" textlink="">
            <xdr:nvSpPr>
              <xdr:cNvPr id="19469" name="Option Button 13" hidden="1">
                <a:extLst>
                  <a:ext uri="{63B3BB69-23CF-44E3-9099-C40C66FF867C}">
                    <a14:compatExt spid="_x0000_s19469"/>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70" name="Option Button 14" hidden="1">
                <a:extLst>
                  <a:ext uri="{63B3BB69-23CF-44E3-9099-C40C66FF867C}">
                    <a14:compatExt spid="_x0000_s19470"/>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71" name="Group Box 15" hidden="1">
                <a:extLst>
                  <a:ext uri="{63B3BB69-23CF-44E3-9099-C40C66FF867C}">
                    <a14:compatExt spid="_x0000_s19471"/>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24</xdr:row>
          <xdr:rowOff>47625</xdr:rowOff>
        </xdr:from>
        <xdr:to>
          <xdr:col>20</xdr:col>
          <xdr:colOff>209551</xdr:colOff>
          <xdr:row>25</xdr:row>
          <xdr:rowOff>161925</xdr:rowOff>
        </xdr:to>
        <xdr:grpSp>
          <xdr:nvGrpSpPr>
            <xdr:cNvPr id="29" name="Group 28"/>
            <xdr:cNvGrpSpPr/>
          </xdr:nvGrpSpPr>
          <xdr:grpSpPr>
            <a:xfrm>
              <a:off x="5830200" y="5832004"/>
              <a:ext cx="1146835" cy="332478"/>
              <a:chOff x="6305549" y="5229225"/>
              <a:chExt cx="1066800" cy="342900"/>
            </a:xfrm>
          </xdr:grpSpPr>
          <xdr:sp macro="" textlink="">
            <xdr:nvSpPr>
              <xdr:cNvPr id="19472" name="Option Button 16" hidden="1">
                <a:extLst>
                  <a:ext uri="{63B3BB69-23CF-44E3-9099-C40C66FF867C}">
                    <a14:compatExt spid="_x0000_s19472"/>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73" name="Option Button 17" hidden="1">
                <a:extLst>
                  <a:ext uri="{63B3BB69-23CF-44E3-9099-C40C66FF867C}">
                    <a14:compatExt spid="_x0000_s19473"/>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74" name="Group Box 18" hidden="1">
                <a:extLst>
                  <a:ext uri="{63B3BB69-23CF-44E3-9099-C40C66FF867C}">
                    <a14:compatExt spid="_x0000_s19474"/>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26</xdr:row>
          <xdr:rowOff>47625</xdr:rowOff>
        </xdr:from>
        <xdr:to>
          <xdr:col>20</xdr:col>
          <xdr:colOff>209551</xdr:colOff>
          <xdr:row>27</xdr:row>
          <xdr:rowOff>161925</xdr:rowOff>
        </xdr:to>
        <xdr:grpSp>
          <xdr:nvGrpSpPr>
            <xdr:cNvPr id="33" name="Group 32"/>
            <xdr:cNvGrpSpPr/>
          </xdr:nvGrpSpPr>
          <xdr:grpSpPr>
            <a:xfrm>
              <a:off x="5830200" y="6274455"/>
              <a:ext cx="1146835" cy="332478"/>
              <a:chOff x="6305549" y="5229225"/>
              <a:chExt cx="1066800" cy="342900"/>
            </a:xfrm>
          </xdr:grpSpPr>
          <xdr:sp macro="" textlink="">
            <xdr:nvSpPr>
              <xdr:cNvPr id="19475" name="Option Button 19" hidden="1">
                <a:extLst>
                  <a:ext uri="{63B3BB69-23CF-44E3-9099-C40C66FF867C}">
                    <a14:compatExt spid="_x0000_s19475"/>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76" name="Option Button 20" hidden="1">
                <a:extLst>
                  <a:ext uri="{63B3BB69-23CF-44E3-9099-C40C66FF867C}">
                    <a14:compatExt spid="_x0000_s19476"/>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77" name="Group Box 21" hidden="1">
                <a:extLst>
                  <a:ext uri="{63B3BB69-23CF-44E3-9099-C40C66FF867C}">
                    <a14:compatExt spid="_x0000_s19477"/>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28</xdr:row>
          <xdr:rowOff>57150</xdr:rowOff>
        </xdr:from>
        <xdr:to>
          <xdr:col>20</xdr:col>
          <xdr:colOff>209551</xdr:colOff>
          <xdr:row>29</xdr:row>
          <xdr:rowOff>171450</xdr:rowOff>
        </xdr:to>
        <xdr:grpSp>
          <xdr:nvGrpSpPr>
            <xdr:cNvPr id="37" name="Group 36"/>
            <xdr:cNvGrpSpPr/>
          </xdr:nvGrpSpPr>
          <xdr:grpSpPr>
            <a:xfrm>
              <a:off x="5830200" y="6726051"/>
              <a:ext cx="1146835" cy="332478"/>
              <a:chOff x="6305549" y="5229225"/>
              <a:chExt cx="1066800" cy="342900"/>
            </a:xfrm>
          </xdr:grpSpPr>
          <xdr:sp macro="" textlink="">
            <xdr:nvSpPr>
              <xdr:cNvPr id="19478" name="Option Button 22" hidden="1">
                <a:extLst>
                  <a:ext uri="{63B3BB69-23CF-44E3-9099-C40C66FF867C}">
                    <a14:compatExt spid="_x0000_s19478"/>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79" name="Option Button 23" hidden="1">
                <a:extLst>
                  <a:ext uri="{63B3BB69-23CF-44E3-9099-C40C66FF867C}">
                    <a14:compatExt spid="_x0000_s19479"/>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80" name="Group Box 24" hidden="1">
                <a:extLst>
                  <a:ext uri="{63B3BB69-23CF-44E3-9099-C40C66FF867C}">
                    <a14:compatExt spid="_x0000_s19480"/>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30</xdr:row>
          <xdr:rowOff>47625</xdr:rowOff>
        </xdr:from>
        <xdr:to>
          <xdr:col>20</xdr:col>
          <xdr:colOff>209551</xdr:colOff>
          <xdr:row>31</xdr:row>
          <xdr:rowOff>161925</xdr:rowOff>
        </xdr:to>
        <xdr:grpSp>
          <xdr:nvGrpSpPr>
            <xdr:cNvPr id="41" name="Group 40"/>
            <xdr:cNvGrpSpPr/>
          </xdr:nvGrpSpPr>
          <xdr:grpSpPr>
            <a:xfrm>
              <a:off x="5830200" y="7159359"/>
              <a:ext cx="1146835" cy="332478"/>
              <a:chOff x="6305549" y="5229225"/>
              <a:chExt cx="1066800" cy="342900"/>
            </a:xfrm>
          </xdr:grpSpPr>
          <xdr:sp macro="" textlink="">
            <xdr:nvSpPr>
              <xdr:cNvPr id="19481" name="Option Button 25" hidden="1">
                <a:extLst>
                  <a:ext uri="{63B3BB69-23CF-44E3-9099-C40C66FF867C}">
                    <a14:compatExt spid="_x0000_s19481"/>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82" name="Option Button 26" hidden="1">
                <a:extLst>
                  <a:ext uri="{63B3BB69-23CF-44E3-9099-C40C66FF867C}">
                    <a14:compatExt spid="_x0000_s19482"/>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83" name="Group Box 27" hidden="1">
                <a:extLst>
                  <a:ext uri="{63B3BB69-23CF-44E3-9099-C40C66FF867C}">
                    <a14:compatExt spid="_x0000_s19483"/>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85726</xdr:colOff>
          <xdr:row>32</xdr:row>
          <xdr:rowOff>66675</xdr:rowOff>
        </xdr:from>
        <xdr:to>
          <xdr:col>20</xdr:col>
          <xdr:colOff>209551</xdr:colOff>
          <xdr:row>33</xdr:row>
          <xdr:rowOff>180975</xdr:rowOff>
        </xdr:to>
        <xdr:grpSp>
          <xdr:nvGrpSpPr>
            <xdr:cNvPr id="45" name="Group 44"/>
            <xdr:cNvGrpSpPr/>
          </xdr:nvGrpSpPr>
          <xdr:grpSpPr>
            <a:xfrm>
              <a:off x="5830200" y="7620098"/>
              <a:ext cx="1146835" cy="332478"/>
              <a:chOff x="6305549" y="5229225"/>
              <a:chExt cx="1066800" cy="342900"/>
            </a:xfrm>
          </xdr:grpSpPr>
          <xdr:sp macro="" textlink="">
            <xdr:nvSpPr>
              <xdr:cNvPr id="19484" name="Option Button 28" hidden="1">
                <a:extLst>
                  <a:ext uri="{63B3BB69-23CF-44E3-9099-C40C66FF867C}">
                    <a14:compatExt spid="_x0000_s19484"/>
                  </a:ext>
                </a:extLst>
              </xdr:cNvPr>
              <xdr:cNvSpPr/>
            </xdr:nvSpPr>
            <xdr:spPr bwMode="auto">
              <a:xfrm>
                <a:off x="6391275" y="5248275"/>
                <a:ext cx="4667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sp macro="" textlink="">
            <xdr:nvSpPr>
              <xdr:cNvPr id="19485" name="Option Button 29" hidden="1">
                <a:extLst>
                  <a:ext uri="{63B3BB69-23CF-44E3-9099-C40C66FF867C}">
                    <a14:compatExt spid="_x0000_s19485"/>
                  </a:ext>
                </a:extLst>
              </xdr:cNvPr>
              <xdr:cNvSpPr/>
            </xdr:nvSpPr>
            <xdr:spPr bwMode="auto">
              <a:xfrm>
                <a:off x="6905625" y="5257801"/>
                <a:ext cx="3714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sp macro="" textlink="">
            <xdr:nvSpPr>
              <xdr:cNvPr id="19486" name="Group Box 30" hidden="1">
                <a:extLst>
                  <a:ext uri="{63B3BB69-23CF-44E3-9099-C40C66FF867C}">
                    <a14:compatExt spid="_x0000_s19486"/>
                  </a:ext>
                </a:extLst>
              </xdr:cNvPr>
              <xdr:cNvSpPr/>
            </xdr:nvSpPr>
            <xdr:spPr bwMode="auto">
              <a:xfrm>
                <a:off x="6305549" y="5229225"/>
                <a:ext cx="1066800" cy="3429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26" Type="http://schemas.openxmlformats.org/officeDocument/2006/relationships/ctrlProp" Target="../ctrlProps/ctrlProp188.xml"/><Relationship Id="rId3" Type="http://schemas.openxmlformats.org/officeDocument/2006/relationships/vmlDrawing" Target="../drawings/vmlDrawing8.vml"/><Relationship Id="rId21" Type="http://schemas.openxmlformats.org/officeDocument/2006/relationships/ctrlProp" Target="../ctrlProps/ctrlProp183.x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5" Type="http://schemas.openxmlformats.org/officeDocument/2006/relationships/ctrlProp" Target="../ctrlProps/ctrlProp187.xml"/><Relationship Id="rId33" Type="http://schemas.openxmlformats.org/officeDocument/2006/relationships/ctrlProp" Target="../ctrlProps/ctrlProp195.xml"/><Relationship Id="rId2" Type="http://schemas.openxmlformats.org/officeDocument/2006/relationships/drawing" Target="../drawings/drawing10.xml"/><Relationship Id="rId16" Type="http://schemas.openxmlformats.org/officeDocument/2006/relationships/ctrlProp" Target="../ctrlProps/ctrlProp178.xml"/><Relationship Id="rId20" Type="http://schemas.openxmlformats.org/officeDocument/2006/relationships/ctrlProp" Target="../ctrlProps/ctrlProp182.xml"/><Relationship Id="rId29" Type="http://schemas.openxmlformats.org/officeDocument/2006/relationships/ctrlProp" Target="../ctrlProps/ctrlProp191.xml"/><Relationship Id="rId1" Type="http://schemas.openxmlformats.org/officeDocument/2006/relationships/printerSettings" Target="../printerSettings/printerSettings10.bin"/><Relationship Id="rId6" Type="http://schemas.openxmlformats.org/officeDocument/2006/relationships/ctrlProp" Target="../ctrlProps/ctrlProp168.xml"/><Relationship Id="rId11" Type="http://schemas.openxmlformats.org/officeDocument/2006/relationships/ctrlProp" Target="../ctrlProps/ctrlProp173.xml"/><Relationship Id="rId24" Type="http://schemas.openxmlformats.org/officeDocument/2006/relationships/ctrlProp" Target="../ctrlProps/ctrlProp186.xml"/><Relationship Id="rId32" Type="http://schemas.openxmlformats.org/officeDocument/2006/relationships/ctrlProp" Target="../ctrlProps/ctrlProp194.xml"/><Relationship Id="rId5" Type="http://schemas.openxmlformats.org/officeDocument/2006/relationships/ctrlProp" Target="../ctrlProps/ctrlProp167.xml"/><Relationship Id="rId15" Type="http://schemas.openxmlformats.org/officeDocument/2006/relationships/ctrlProp" Target="../ctrlProps/ctrlProp177.xml"/><Relationship Id="rId23" Type="http://schemas.openxmlformats.org/officeDocument/2006/relationships/ctrlProp" Target="../ctrlProps/ctrlProp185.xml"/><Relationship Id="rId28" Type="http://schemas.openxmlformats.org/officeDocument/2006/relationships/ctrlProp" Target="../ctrlProps/ctrlProp190.xml"/><Relationship Id="rId10" Type="http://schemas.openxmlformats.org/officeDocument/2006/relationships/ctrlProp" Target="../ctrlProps/ctrlProp172.xml"/><Relationship Id="rId19" Type="http://schemas.openxmlformats.org/officeDocument/2006/relationships/ctrlProp" Target="../ctrlProps/ctrlProp181.xml"/><Relationship Id="rId31" Type="http://schemas.openxmlformats.org/officeDocument/2006/relationships/ctrlProp" Target="../ctrlProps/ctrlProp193.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 Id="rId22" Type="http://schemas.openxmlformats.org/officeDocument/2006/relationships/ctrlProp" Target="../ctrlProps/ctrlProp184.xml"/><Relationship Id="rId27" Type="http://schemas.openxmlformats.org/officeDocument/2006/relationships/ctrlProp" Target="../ctrlProps/ctrlProp189.xml"/><Relationship Id="rId30" Type="http://schemas.openxmlformats.org/officeDocument/2006/relationships/ctrlProp" Target="../ctrlProps/ctrlProp19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18" Type="http://schemas.openxmlformats.org/officeDocument/2006/relationships/ctrlProp" Target="../ctrlProps/ctrlProp210.xml"/><Relationship Id="rId26" Type="http://schemas.openxmlformats.org/officeDocument/2006/relationships/ctrlProp" Target="../ctrlProps/ctrlProp218.xml"/><Relationship Id="rId39" Type="http://schemas.openxmlformats.org/officeDocument/2006/relationships/ctrlProp" Target="../ctrlProps/ctrlProp231.xml"/><Relationship Id="rId3" Type="http://schemas.openxmlformats.org/officeDocument/2006/relationships/vmlDrawing" Target="../drawings/vmlDrawing9.vml"/><Relationship Id="rId21" Type="http://schemas.openxmlformats.org/officeDocument/2006/relationships/ctrlProp" Target="../ctrlProps/ctrlProp213.xml"/><Relationship Id="rId34" Type="http://schemas.openxmlformats.org/officeDocument/2006/relationships/ctrlProp" Target="../ctrlProps/ctrlProp226.xml"/><Relationship Id="rId7" Type="http://schemas.openxmlformats.org/officeDocument/2006/relationships/ctrlProp" Target="../ctrlProps/ctrlProp199.xml"/><Relationship Id="rId12" Type="http://schemas.openxmlformats.org/officeDocument/2006/relationships/ctrlProp" Target="../ctrlProps/ctrlProp204.xml"/><Relationship Id="rId17" Type="http://schemas.openxmlformats.org/officeDocument/2006/relationships/ctrlProp" Target="../ctrlProps/ctrlProp209.xml"/><Relationship Id="rId25" Type="http://schemas.openxmlformats.org/officeDocument/2006/relationships/ctrlProp" Target="../ctrlProps/ctrlProp217.xml"/><Relationship Id="rId33" Type="http://schemas.openxmlformats.org/officeDocument/2006/relationships/ctrlProp" Target="../ctrlProps/ctrlProp225.xml"/><Relationship Id="rId38" Type="http://schemas.openxmlformats.org/officeDocument/2006/relationships/ctrlProp" Target="../ctrlProps/ctrlProp230.xml"/><Relationship Id="rId2" Type="http://schemas.openxmlformats.org/officeDocument/2006/relationships/drawing" Target="../drawings/drawing11.xml"/><Relationship Id="rId16" Type="http://schemas.openxmlformats.org/officeDocument/2006/relationships/ctrlProp" Target="../ctrlProps/ctrlProp208.xml"/><Relationship Id="rId20" Type="http://schemas.openxmlformats.org/officeDocument/2006/relationships/ctrlProp" Target="../ctrlProps/ctrlProp212.xml"/><Relationship Id="rId29" Type="http://schemas.openxmlformats.org/officeDocument/2006/relationships/ctrlProp" Target="../ctrlProps/ctrlProp221.xml"/><Relationship Id="rId1" Type="http://schemas.openxmlformats.org/officeDocument/2006/relationships/printerSettings" Target="../printerSettings/printerSettings11.bin"/><Relationship Id="rId6" Type="http://schemas.openxmlformats.org/officeDocument/2006/relationships/ctrlProp" Target="../ctrlProps/ctrlProp198.xml"/><Relationship Id="rId11" Type="http://schemas.openxmlformats.org/officeDocument/2006/relationships/ctrlProp" Target="../ctrlProps/ctrlProp203.xml"/><Relationship Id="rId24" Type="http://schemas.openxmlformats.org/officeDocument/2006/relationships/ctrlProp" Target="../ctrlProps/ctrlProp216.xml"/><Relationship Id="rId32" Type="http://schemas.openxmlformats.org/officeDocument/2006/relationships/ctrlProp" Target="../ctrlProps/ctrlProp224.xml"/><Relationship Id="rId37" Type="http://schemas.openxmlformats.org/officeDocument/2006/relationships/ctrlProp" Target="../ctrlProps/ctrlProp229.xml"/><Relationship Id="rId5" Type="http://schemas.openxmlformats.org/officeDocument/2006/relationships/ctrlProp" Target="../ctrlProps/ctrlProp197.xml"/><Relationship Id="rId15" Type="http://schemas.openxmlformats.org/officeDocument/2006/relationships/ctrlProp" Target="../ctrlProps/ctrlProp207.xml"/><Relationship Id="rId23" Type="http://schemas.openxmlformats.org/officeDocument/2006/relationships/ctrlProp" Target="../ctrlProps/ctrlProp215.xml"/><Relationship Id="rId28" Type="http://schemas.openxmlformats.org/officeDocument/2006/relationships/ctrlProp" Target="../ctrlProps/ctrlProp220.xml"/><Relationship Id="rId36" Type="http://schemas.openxmlformats.org/officeDocument/2006/relationships/ctrlProp" Target="../ctrlProps/ctrlProp228.xml"/><Relationship Id="rId10" Type="http://schemas.openxmlformats.org/officeDocument/2006/relationships/ctrlProp" Target="../ctrlProps/ctrlProp202.xml"/><Relationship Id="rId19" Type="http://schemas.openxmlformats.org/officeDocument/2006/relationships/ctrlProp" Target="../ctrlProps/ctrlProp211.xml"/><Relationship Id="rId31" Type="http://schemas.openxmlformats.org/officeDocument/2006/relationships/ctrlProp" Target="../ctrlProps/ctrlProp223.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trlProp" Target="../ctrlProps/ctrlProp206.xml"/><Relationship Id="rId22" Type="http://schemas.openxmlformats.org/officeDocument/2006/relationships/ctrlProp" Target="../ctrlProps/ctrlProp214.xml"/><Relationship Id="rId27" Type="http://schemas.openxmlformats.org/officeDocument/2006/relationships/ctrlProp" Target="../ctrlProps/ctrlProp219.xml"/><Relationship Id="rId30" Type="http://schemas.openxmlformats.org/officeDocument/2006/relationships/ctrlProp" Target="../ctrlProps/ctrlProp222.xml"/><Relationship Id="rId35" Type="http://schemas.openxmlformats.org/officeDocument/2006/relationships/ctrlProp" Target="../ctrlProps/ctrlProp2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5.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vmlDrawing" Target="../drawings/vmlDrawing4.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6.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5.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2" Type="http://schemas.openxmlformats.org/officeDocument/2006/relationships/drawing" Target="../drawings/drawing7.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1" Type="http://schemas.openxmlformats.org/officeDocument/2006/relationships/printerSettings" Target="../printerSettings/printerSettings7.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6.v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8.xml"/><Relationship Id="rId16" Type="http://schemas.openxmlformats.org/officeDocument/2006/relationships/ctrlProp" Target="../ctrlProps/ctrlProp133.xml"/><Relationship Id="rId1" Type="http://schemas.openxmlformats.org/officeDocument/2006/relationships/printerSettings" Target="../printerSettings/printerSettings8.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26" Type="http://schemas.openxmlformats.org/officeDocument/2006/relationships/ctrlProp" Target="../ctrlProps/ctrlProp158.xml"/><Relationship Id="rId3" Type="http://schemas.openxmlformats.org/officeDocument/2006/relationships/vmlDrawing" Target="../drawings/vmlDrawing7.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5" Type="http://schemas.openxmlformats.org/officeDocument/2006/relationships/ctrlProp" Target="../ctrlProps/ctrlProp157.xml"/><Relationship Id="rId33" Type="http://schemas.openxmlformats.org/officeDocument/2006/relationships/ctrlProp" Target="../ctrlProps/ctrlProp165.xml"/><Relationship Id="rId2" Type="http://schemas.openxmlformats.org/officeDocument/2006/relationships/drawing" Target="../drawings/drawing9.xml"/><Relationship Id="rId16" Type="http://schemas.openxmlformats.org/officeDocument/2006/relationships/ctrlProp" Target="../ctrlProps/ctrlProp148.xml"/><Relationship Id="rId20" Type="http://schemas.openxmlformats.org/officeDocument/2006/relationships/ctrlProp" Target="../ctrlProps/ctrlProp152.xml"/><Relationship Id="rId29" Type="http://schemas.openxmlformats.org/officeDocument/2006/relationships/ctrlProp" Target="../ctrlProps/ctrlProp161.xml"/><Relationship Id="rId1" Type="http://schemas.openxmlformats.org/officeDocument/2006/relationships/printerSettings" Target="../printerSettings/printerSettings9.bin"/><Relationship Id="rId6" Type="http://schemas.openxmlformats.org/officeDocument/2006/relationships/ctrlProp" Target="../ctrlProps/ctrlProp138.xml"/><Relationship Id="rId11" Type="http://schemas.openxmlformats.org/officeDocument/2006/relationships/ctrlProp" Target="../ctrlProps/ctrlProp143.xml"/><Relationship Id="rId24" Type="http://schemas.openxmlformats.org/officeDocument/2006/relationships/ctrlProp" Target="../ctrlProps/ctrlProp156.xml"/><Relationship Id="rId32" Type="http://schemas.openxmlformats.org/officeDocument/2006/relationships/ctrlProp" Target="../ctrlProps/ctrlProp164.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28" Type="http://schemas.openxmlformats.org/officeDocument/2006/relationships/ctrlProp" Target="../ctrlProps/ctrlProp160.xml"/><Relationship Id="rId10" Type="http://schemas.openxmlformats.org/officeDocument/2006/relationships/ctrlProp" Target="../ctrlProps/ctrlProp142.xml"/><Relationship Id="rId19" Type="http://schemas.openxmlformats.org/officeDocument/2006/relationships/ctrlProp" Target="../ctrlProps/ctrlProp151.xml"/><Relationship Id="rId31" Type="http://schemas.openxmlformats.org/officeDocument/2006/relationships/ctrlProp" Target="../ctrlProps/ctrlProp163.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 Id="rId27" Type="http://schemas.openxmlformats.org/officeDocument/2006/relationships/ctrlProp" Target="../ctrlProps/ctrlProp159.xml"/><Relationship Id="rId30" Type="http://schemas.openxmlformats.org/officeDocument/2006/relationships/ctrlProp" Target="../ctrlProps/ctrlProp1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6"/>
  <sheetViews>
    <sheetView tabSelected="1" zoomScaleNormal="100" workbookViewId="0"/>
  </sheetViews>
  <sheetFormatPr defaultColWidth="4.7109375" defaultRowHeight="15" customHeight="1" x14ac:dyDescent="0.25"/>
  <cols>
    <col min="1" max="2" width="4.7109375" style="1"/>
    <col min="3" max="3" width="5" style="1" bestFit="1" customWidth="1"/>
    <col min="4" max="16384" width="4.7109375" style="1"/>
  </cols>
  <sheetData>
    <row r="1" spans="2:36" ht="15" customHeight="1" x14ac:dyDescent="0.25">
      <c r="G1" s="2"/>
      <c r="H1" s="2"/>
      <c r="I1" s="2"/>
      <c r="J1" s="2"/>
      <c r="K1" s="2"/>
      <c r="Y1" s="2"/>
      <c r="Z1" s="2"/>
      <c r="AA1" s="2"/>
      <c r="AB1" s="2"/>
      <c r="AC1" s="2"/>
      <c r="AD1" s="2"/>
      <c r="AE1" s="2"/>
      <c r="AF1" s="2"/>
      <c r="AG1" s="2"/>
      <c r="AH1" s="2"/>
      <c r="AI1" s="2"/>
      <c r="AJ1" s="2"/>
    </row>
    <row r="2" spans="2:36" ht="15" customHeight="1" x14ac:dyDescent="0.25">
      <c r="B2" s="3"/>
      <c r="C2" s="3"/>
      <c r="D2" s="3"/>
      <c r="E2" s="3"/>
      <c r="F2" s="3"/>
      <c r="G2" s="3"/>
      <c r="H2" s="3"/>
      <c r="I2" s="3"/>
      <c r="J2" s="3"/>
      <c r="K2" s="3"/>
      <c r="L2" s="3"/>
      <c r="M2" s="3"/>
      <c r="N2" s="3"/>
      <c r="O2" s="3"/>
      <c r="P2" s="3"/>
      <c r="Q2" s="3"/>
      <c r="R2" s="3"/>
      <c r="S2" s="3"/>
      <c r="T2" s="3"/>
      <c r="U2" s="3"/>
      <c r="V2" s="3"/>
      <c r="W2" s="3"/>
      <c r="X2" s="3"/>
      <c r="Y2" s="2"/>
      <c r="Z2" s="2"/>
      <c r="AA2" s="2"/>
      <c r="AB2" s="2"/>
      <c r="AC2" s="2"/>
      <c r="AD2" s="2"/>
      <c r="AE2" s="2"/>
      <c r="AF2" s="2"/>
      <c r="AG2" s="2"/>
      <c r="AH2" s="2"/>
      <c r="AI2" s="2"/>
      <c r="AJ2" s="2"/>
    </row>
    <row r="3" spans="2:36" ht="15" customHeight="1" x14ac:dyDescent="0.25">
      <c r="B3" s="3"/>
      <c r="C3" s="3"/>
      <c r="D3" s="3"/>
      <c r="E3" s="3"/>
      <c r="F3" s="3"/>
      <c r="G3" s="3"/>
      <c r="H3" s="3"/>
      <c r="I3" s="3"/>
      <c r="J3" s="3"/>
      <c r="K3" s="3"/>
      <c r="L3" s="3"/>
      <c r="M3" s="3"/>
      <c r="N3" s="3"/>
      <c r="O3" s="3"/>
      <c r="P3" s="3"/>
      <c r="Q3" s="3"/>
      <c r="R3" s="3"/>
      <c r="S3" s="3"/>
      <c r="T3" s="3"/>
      <c r="U3" s="3"/>
      <c r="V3" s="3"/>
      <c r="W3" s="3"/>
      <c r="X3" s="3"/>
      <c r="Y3" s="2"/>
      <c r="Z3" s="2"/>
      <c r="AA3" s="2"/>
      <c r="AB3" s="2"/>
      <c r="AC3" s="2"/>
      <c r="AD3" s="2"/>
      <c r="AE3" s="2"/>
      <c r="AF3" s="2"/>
      <c r="AG3" s="2"/>
      <c r="AH3" s="2"/>
      <c r="AI3" s="2"/>
      <c r="AJ3" s="2"/>
    </row>
    <row r="4" spans="2:36" ht="15" customHeight="1" x14ac:dyDescent="0.25">
      <c r="B4" s="3"/>
      <c r="C4" s="3"/>
      <c r="D4" s="3"/>
      <c r="E4" s="3"/>
      <c r="F4" s="3"/>
      <c r="G4" s="3"/>
      <c r="H4" s="3"/>
      <c r="I4" s="3"/>
      <c r="J4" s="3"/>
      <c r="K4" s="3"/>
      <c r="L4" s="3"/>
      <c r="M4" s="3"/>
      <c r="N4" s="3"/>
      <c r="O4" s="3"/>
      <c r="P4" s="3"/>
      <c r="Q4" s="3"/>
      <c r="R4" s="3"/>
      <c r="S4" s="3"/>
      <c r="T4" s="3"/>
      <c r="U4" s="3"/>
      <c r="V4" s="3"/>
      <c r="W4" s="3"/>
      <c r="X4" s="3"/>
      <c r="Y4" s="2"/>
      <c r="Z4" s="2"/>
      <c r="AA4" s="2"/>
      <c r="AB4" s="2"/>
      <c r="AC4" s="2"/>
      <c r="AD4" s="2"/>
      <c r="AE4" s="2"/>
      <c r="AF4" s="2"/>
      <c r="AG4" s="2"/>
      <c r="AH4" s="2"/>
      <c r="AI4" s="2"/>
      <c r="AJ4" s="2"/>
    </row>
    <row r="5" spans="2:36" ht="15" customHeight="1" x14ac:dyDescent="0.25">
      <c r="B5" s="3"/>
      <c r="C5" s="3"/>
      <c r="D5" s="3"/>
      <c r="E5" s="3"/>
      <c r="F5" s="3"/>
      <c r="G5" s="3"/>
      <c r="H5" s="3"/>
      <c r="I5" s="3"/>
      <c r="J5" s="3"/>
      <c r="K5" s="3"/>
      <c r="L5" s="3"/>
      <c r="M5" s="3"/>
      <c r="N5" s="3"/>
      <c r="O5" s="3"/>
      <c r="P5" s="3"/>
      <c r="Q5" s="3"/>
      <c r="R5" s="3"/>
      <c r="S5" s="3"/>
      <c r="T5" s="3"/>
      <c r="U5" s="3"/>
      <c r="V5" s="3"/>
      <c r="W5" s="3"/>
      <c r="X5" s="3"/>
      <c r="Y5" s="2"/>
      <c r="Z5" s="2"/>
      <c r="AA5" s="2"/>
      <c r="AB5" s="2"/>
      <c r="AC5" s="2"/>
      <c r="AD5" s="2"/>
      <c r="AE5" s="2"/>
      <c r="AF5" s="2"/>
      <c r="AG5" s="2"/>
      <c r="AH5" s="2"/>
      <c r="AI5" s="2"/>
      <c r="AJ5" s="2"/>
    </row>
    <row r="6" spans="2:36" ht="15" customHeight="1" x14ac:dyDescent="0.25">
      <c r="B6" s="3"/>
      <c r="C6" s="3"/>
      <c r="D6" s="3"/>
      <c r="E6" s="3"/>
      <c r="F6" s="3"/>
      <c r="G6" s="3"/>
      <c r="H6" s="3"/>
      <c r="I6" s="3"/>
      <c r="J6" s="3"/>
      <c r="K6" s="3"/>
      <c r="L6" s="3"/>
      <c r="M6" s="3"/>
      <c r="N6" s="3"/>
      <c r="O6" s="3"/>
      <c r="P6" s="3"/>
      <c r="Q6" s="3"/>
      <c r="R6" s="3"/>
      <c r="S6" s="3"/>
      <c r="T6" s="3"/>
      <c r="U6" s="3"/>
      <c r="V6" s="3"/>
      <c r="W6" s="3"/>
      <c r="X6" s="3"/>
      <c r="Y6" s="2"/>
      <c r="Z6" s="2"/>
      <c r="AA6" s="2"/>
      <c r="AB6" s="2"/>
      <c r="AC6" s="2"/>
      <c r="AD6" s="2"/>
      <c r="AE6" s="2"/>
      <c r="AF6" s="2"/>
      <c r="AG6" s="2"/>
      <c r="AH6" s="2"/>
      <c r="AI6" s="2"/>
      <c r="AJ6" s="2"/>
    </row>
    <row r="7" spans="2:36" ht="15" customHeight="1" x14ac:dyDescent="0.25">
      <c r="B7" s="3"/>
      <c r="C7" s="3"/>
      <c r="D7" s="3"/>
      <c r="E7" s="3"/>
      <c r="F7" s="3"/>
      <c r="G7" s="3"/>
      <c r="H7" s="3"/>
      <c r="I7" s="3"/>
      <c r="J7" s="3"/>
      <c r="K7" s="3"/>
      <c r="L7" s="3"/>
      <c r="M7" s="3"/>
      <c r="N7" s="3"/>
      <c r="O7" s="3"/>
      <c r="P7" s="3"/>
      <c r="Q7" s="3"/>
      <c r="R7" s="3"/>
      <c r="S7" s="3"/>
      <c r="T7" s="3"/>
      <c r="U7" s="3"/>
      <c r="V7" s="3"/>
      <c r="W7" s="3"/>
      <c r="X7" s="3"/>
      <c r="Y7" s="2"/>
      <c r="Z7" s="2"/>
      <c r="AA7" s="2"/>
      <c r="AB7" s="2"/>
      <c r="AC7" s="2"/>
      <c r="AD7" s="2"/>
      <c r="AE7" s="2"/>
      <c r="AF7" s="2"/>
      <c r="AG7" s="2"/>
      <c r="AH7" s="2"/>
      <c r="AI7" s="2"/>
      <c r="AJ7" s="2"/>
    </row>
    <row r="8" spans="2:36" ht="15" customHeight="1" x14ac:dyDescent="0.25">
      <c r="B8" s="3"/>
      <c r="C8" s="3"/>
      <c r="D8" s="3"/>
      <c r="E8" s="3"/>
      <c r="F8" s="3"/>
      <c r="G8" s="3"/>
      <c r="H8" s="3"/>
      <c r="I8" s="3"/>
      <c r="J8" s="3"/>
      <c r="K8" s="3"/>
      <c r="L8" s="3"/>
      <c r="M8" s="3"/>
      <c r="N8" s="3"/>
      <c r="O8" s="3"/>
      <c r="P8" s="3"/>
      <c r="Q8" s="3"/>
      <c r="R8" s="3"/>
      <c r="S8" s="3"/>
      <c r="T8" s="3"/>
      <c r="U8" s="3"/>
      <c r="V8" s="3"/>
      <c r="W8" s="3"/>
      <c r="X8" s="3"/>
      <c r="Y8" s="2"/>
      <c r="Z8" s="2"/>
      <c r="AA8" s="2"/>
      <c r="AB8" s="2"/>
      <c r="AC8" s="2"/>
      <c r="AD8" s="2"/>
      <c r="AE8" s="2"/>
      <c r="AF8" s="2"/>
      <c r="AG8" s="2"/>
      <c r="AH8" s="2"/>
      <c r="AI8" s="2"/>
      <c r="AJ8" s="2"/>
    </row>
    <row r="9" spans="2:36" ht="15" customHeight="1" x14ac:dyDescent="0.25">
      <c r="B9" s="3"/>
      <c r="C9" s="3"/>
      <c r="D9" s="3"/>
      <c r="E9" s="3"/>
      <c r="F9" s="3"/>
      <c r="G9" s="3"/>
      <c r="H9" s="3"/>
      <c r="I9" s="3"/>
      <c r="J9" s="3"/>
      <c r="K9" s="3"/>
      <c r="L9" s="3"/>
      <c r="M9" s="3"/>
      <c r="N9" s="3"/>
      <c r="O9" s="3"/>
      <c r="P9" s="3"/>
      <c r="Q9" s="3"/>
      <c r="R9" s="3"/>
      <c r="S9" s="3"/>
      <c r="T9" s="3"/>
      <c r="U9" s="3"/>
      <c r="V9" s="3"/>
      <c r="W9" s="3"/>
      <c r="X9" s="3"/>
      <c r="Y9" s="2"/>
      <c r="Z9" s="2"/>
      <c r="AA9" s="2"/>
      <c r="AB9" s="2"/>
      <c r="AC9" s="2"/>
      <c r="AD9" s="2"/>
      <c r="AE9" s="2"/>
      <c r="AF9" s="2"/>
      <c r="AG9" s="2"/>
      <c r="AH9" s="2"/>
      <c r="AI9" s="2"/>
      <c r="AJ9" s="2"/>
    </row>
    <row r="10" spans="2:36" ht="15" customHeight="1" x14ac:dyDescent="0.25">
      <c r="B10" s="3"/>
      <c r="C10" s="3"/>
      <c r="D10" s="3"/>
      <c r="E10" s="3"/>
      <c r="F10" s="3"/>
      <c r="G10" s="3"/>
      <c r="H10" s="3"/>
      <c r="I10" s="3"/>
      <c r="J10" s="3"/>
      <c r="K10" s="3"/>
      <c r="L10" s="3"/>
      <c r="M10" s="3"/>
      <c r="N10" s="3"/>
      <c r="O10" s="3"/>
      <c r="P10" s="3"/>
      <c r="Q10" s="3"/>
      <c r="R10" s="3"/>
      <c r="S10" s="3"/>
      <c r="T10" s="3"/>
      <c r="U10" s="3"/>
      <c r="V10" s="3"/>
      <c r="W10" s="3"/>
      <c r="X10" s="3"/>
      <c r="Y10" s="2"/>
      <c r="Z10" s="2"/>
      <c r="AA10" s="2"/>
      <c r="AB10" s="2"/>
      <c r="AC10" s="2"/>
      <c r="AD10" s="2"/>
      <c r="AE10" s="2"/>
      <c r="AF10" s="2"/>
      <c r="AG10" s="2"/>
      <c r="AH10" s="2"/>
      <c r="AI10" s="2"/>
      <c r="AJ10" s="2"/>
    </row>
    <row r="11" spans="2:36" ht="15" customHeight="1" x14ac:dyDescent="0.25">
      <c r="B11" s="3"/>
      <c r="C11" s="3"/>
      <c r="D11" s="3"/>
      <c r="E11" s="3"/>
      <c r="F11" s="3"/>
      <c r="G11" s="3"/>
      <c r="H11" s="3"/>
      <c r="I11" s="3"/>
      <c r="J11" s="3"/>
      <c r="K11" s="3"/>
      <c r="L11" s="3"/>
      <c r="M11" s="3"/>
      <c r="N11" s="3"/>
      <c r="O11" s="3"/>
      <c r="P11" s="3"/>
      <c r="Q11" s="3"/>
      <c r="R11" s="3"/>
      <c r="S11" s="3"/>
      <c r="T11" s="3"/>
      <c r="U11" s="3"/>
      <c r="V11" s="3"/>
      <c r="W11" s="3"/>
      <c r="X11" s="3"/>
      <c r="Y11" s="2"/>
      <c r="Z11" s="2"/>
      <c r="AA11" s="2"/>
      <c r="AB11" s="2"/>
      <c r="AC11" s="2"/>
      <c r="AD11" s="2"/>
      <c r="AE11" s="2"/>
      <c r="AF11" s="2"/>
      <c r="AG11" s="2"/>
      <c r="AH11" s="2"/>
      <c r="AI11" s="2"/>
      <c r="AJ11" s="2"/>
    </row>
    <row r="12" spans="2:36" ht="15" customHeight="1" x14ac:dyDescent="0.25">
      <c r="B12" s="3"/>
      <c r="C12" s="3"/>
      <c r="D12" s="3"/>
      <c r="E12" s="3"/>
      <c r="F12" s="3"/>
      <c r="G12" s="3"/>
      <c r="H12" s="3"/>
      <c r="I12" s="3"/>
      <c r="J12" s="3"/>
      <c r="K12" s="3"/>
      <c r="L12" s="3"/>
      <c r="M12" s="3"/>
      <c r="N12" s="3"/>
      <c r="O12" s="3"/>
      <c r="P12" s="3"/>
      <c r="Q12" s="3"/>
      <c r="R12" s="3"/>
      <c r="S12" s="3"/>
      <c r="T12" s="3"/>
      <c r="U12" s="3"/>
      <c r="V12" s="3"/>
      <c r="W12" s="3"/>
      <c r="X12" s="3"/>
      <c r="Y12" s="2"/>
      <c r="Z12" s="2"/>
      <c r="AA12" s="2"/>
      <c r="AB12" s="2"/>
      <c r="AC12" s="2"/>
      <c r="AD12" s="2"/>
      <c r="AE12" s="2"/>
      <c r="AF12" s="2"/>
      <c r="AG12" s="2"/>
      <c r="AH12" s="2"/>
      <c r="AI12" s="2"/>
      <c r="AJ12" s="2"/>
    </row>
    <row r="13" spans="2:36" ht="15" customHeight="1" x14ac:dyDescent="0.25">
      <c r="B13" s="3"/>
      <c r="C13" s="3"/>
      <c r="D13" s="3"/>
      <c r="E13" s="3"/>
      <c r="F13" s="3"/>
      <c r="G13" s="3"/>
      <c r="H13" s="3"/>
      <c r="I13" s="3"/>
      <c r="J13" s="3"/>
      <c r="K13" s="3"/>
      <c r="L13" s="3"/>
      <c r="M13" s="3"/>
      <c r="N13" s="3"/>
      <c r="O13" s="3"/>
      <c r="P13" s="3"/>
      <c r="Q13" s="3"/>
      <c r="R13" s="3"/>
      <c r="S13" s="3"/>
      <c r="T13" s="3"/>
      <c r="U13" s="3"/>
      <c r="V13" s="3"/>
      <c r="W13" s="3"/>
      <c r="X13" s="3"/>
      <c r="Y13" s="2"/>
      <c r="Z13" s="2"/>
      <c r="AA13" s="2"/>
      <c r="AB13" s="2"/>
      <c r="AC13" s="2"/>
      <c r="AD13" s="2"/>
      <c r="AE13" s="2"/>
      <c r="AF13" s="2"/>
      <c r="AG13" s="2"/>
      <c r="AH13" s="2"/>
      <c r="AI13" s="2"/>
      <c r="AJ13" s="2"/>
    </row>
    <row r="14" spans="2:36" ht="15" customHeight="1" x14ac:dyDescent="0.25">
      <c r="B14" s="3"/>
      <c r="C14" s="3"/>
      <c r="D14" s="3"/>
      <c r="E14" s="3"/>
      <c r="F14" s="3"/>
      <c r="G14" s="3"/>
      <c r="H14" s="3"/>
      <c r="I14" s="3"/>
      <c r="J14" s="3"/>
      <c r="K14" s="3"/>
      <c r="L14" s="3"/>
      <c r="M14" s="3"/>
      <c r="N14" s="3"/>
      <c r="O14" s="3"/>
      <c r="P14" s="3"/>
      <c r="Q14" s="3"/>
      <c r="R14" s="3"/>
      <c r="S14" s="3"/>
      <c r="T14" s="3"/>
      <c r="U14" s="3"/>
      <c r="V14" s="3"/>
      <c r="W14" s="3"/>
      <c r="X14" s="3"/>
      <c r="Y14" s="2"/>
      <c r="Z14" s="2"/>
      <c r="AA14" s="2"/>
      <c r="AB14" s="2"/>
      <c r="AC14" s="2"/>
      <c r="AD14" s="2"/>
      <c r="AE14" s="2"/>
      <c r="AF14" s="2"/>
      <c r="AG14" s="2"/>
      <c r="AH14" s="2"/>
      <c r="AI14" s="2"/>
      <c r="AJ14" s="2"/>
    </row>
    <row r="15" spans="2:36" ht="15" customHeight="1" x14ac:dyDescent="0.25">
      <c r="B15" s="3"/>
      <c r="C15" s="3"/>
      <c r="D15" s="3"/>
      <c r="E15" s="3"/>
      <c r="F15" s="3"/>
      <c r="G15" s="3"/>
      <c r="H15" s="3"/>
      <c r="I15" s="3"/>
      <c r="J15" s="3"/>
      <c r="K15" s="3"/>
      <c r="L15" s="3"/>
      <c r="M15" s="3"/>
      <c r="N15" s="3"/>
      <c r="O15" s="3"/>
      <c r="P15" s="3"/>
      <c r="Q15" s="3"/>
      <c r="R15" s="3"/>
      <c r="S15" s="3"/>
      <c r="T15" s="3"/>
      <c r="U15" s="3"/>
      <c r="V15" s="3"/>
      <c r="W15" s="3"/>
      <c r="X15" s="3"/>
      <c r="Y15" s="2"/>
      <c r="Z15" s="2"/>
      <c r="AA15" s="2"/>
      <c r="AB15" s="2"/>
      <c r="AC15" s="2"/>
      <c r="AD15" s="2"/>
      <c r="AE15" s="2"/>
      <c r="AF15" s="2"/>
      <c r="AG15" s="2"/>
      <c r="AH15" s="2"/>
      <c r="AI15" s="2"/>
      <c r="AJ15" s="2"/>
    </row>
    <row r="16" spans="2:36" ht="15" customHeight="1" x14ac:dyDescent="0.25">
      <c r="B16" s="3"/>
      <c r="C16" s="3"/>
      <c r="D16" s="3"/>
      <c r="E16" s="3"/>
      <c r="F16" s="3"/>
      <c r="G16" s="3"/>
      <c r="H16" s="3"/>
      <c r="I16" s="3"/>
      <c r="J16" s="3"/>
      <c r="K16" s="3"/>
      <c r="L16" s="3"/>
      <c r="M16" s="3"/>
      <c r="N16" s="3"/>
      <c r="O16" s="3"/>
      <c r="P16" s="3"/>
      <c r="Q16" s="3"/>
      <c r="R16" s="3"/>
      <c r="S16" s="3"/>
      <c r="T16" s="3"/>
      <c r="U16" s="3"/>
      <c r="V16" s="3"/>
      <c r="W16" s="3"/>
      <c r="X16" s="3"/>
      <c r="Y16" s="2"/>
      <c r="Z16" s="2"/>
      <c r="AA16" s="2"/>
      <c r="AB16" s="2"/>
      <c r="AC16" s="2"/>
      <c r="AD16" s="2"/>
      <c r="AE16" s="2"/>
      <c r="AF16" s="2"/>
      <c r="AG16" s="2"/>
      <c r="AH16" s="2"/>
      <c r="AI16" s="2"/>
      <c r="AJ16" s="2"/>
    </row>
    <row r="17" spans="2:36" ht="15" customHeight="1" x14ac:dyDescent="0.25">
      <c r="B17" s="3"/>
      <c r="C17" s="3"/>
      <c r="D17" s="3"/>
      <c r="E17" s="3"/>
      <c r="F17" s="3"/>
      <c r="G17" s="3"/>
      <c r="H17" s="3"/>
      <c r="I17" s="3"/>
      <c r="J17" s="3"/>
      <c r="K17" s="3"/>
      <c r="L17" s="3"/>
      <c r="M17" s="3"/>
      <c r="N17" s="3"/>
      <c r="O17" s="3"/>
      <c r="P17" s="3"/>
      <c r="Q17" s="3"/>
      <c r="R17" s="3"/>
      <c r="S17" s="3"/>
      <c r="T17" s="3"/>
      <c r="U17" s="3"/>
      <c r="V17" s="3"/>
      <c r="W17" s="3"/>
      <c r="X17" s="3"/>
      <c r="Y17" s="2"/>
      <c r="Z17" s="2"/>
      <c r="AA17" s="2"/>
      <c r="AB17" s="2"/>
      <c r="AC17" s="2"/>
      <c r="AD17" s="2"/>
      <c r="AE17" s="2"/>
      <c r="AF17" s="2"/>
      <c r="AG17" s="2"/>
      <c r="AH17" s="2"/>
      <c r="AI17" s="2"/>
      <c r="AJ17" s="2"/>
    </row>
    <row r="18" spans="2:36" ht="15" customHeight="1" x14ac:dyDescent="0.25">
      <c r="B18" s="3"/>
      <c r="C18" s="3"/>
      <c r="D18" s="3"/>
      <c r="E18" s="3"/>
      <c r="F18" s="3"/>
      <c r="G18" s="3"/>
      <c r="H18" s="3"/>
      <c r="I18" s="3"/>
      <c r="J18" s="3"/>
      <c r="K18" s="3"/>
      <c r="L18" s="3"/>
      <c r="M18" s="3"/>
      <c r="N18" s="3"/>
      <c r="O18" s="3"/>
      <c r="P18" s="3"/>
      <c r="Q18" s="3"/>
      <c r="R18" s="3"/>
      <c r="S18" s="3"/>
      <c r="T18" s="3"/>
      <c r="U18" s="3"/>
      <c r="V18" s="3"/>
      <c r="W18" s="3"/>
      <c r="X18" s="3"/>
      <c r="Y18" s="2"/>
      <c r="Z18" s="2"/>
      <c r="AA18" s="2"/>
      <c r="AB18" s="2"/>
      <c r="AC18" s="2"/>
      <c r="AD18" s="2"/>
      <c r="AE18" s="2"/>
      <c r="AF18" s="2"/>
      <c r="AG18" s="2"/>
      <c r="AH18" s="2"/>
      <c r="AI18" s="2"/>
      <c r="AJ18" s="2"/>
    </row>
    <row r="19" spans="2:36" ht="15" customHeight="1" x14ac:dyDescent="0.25">
      <c r="B19" s="3"/>
      <c r="C19" s="3"/>
      <c r="D19" s="3"/>
      <c r="E19" s="3"/>
      <c r="F19" s="3"/>
      <c r="G19" s="3"/>
      <c r="H19" s="3"/>
      <c r="I19" s="3"/>
      <c r="J19" s="3"/>
      <c r="K19" s="3"/>
      <c r="L19" s="3"/>
      <c r="M19" s="3"/>
      <c r="N19" s="3"/>
      <c r="O19" s="3"/>
      <c r="P19" s="3"/>
      <c r="Q19" s="3"/>
      <c r="R19" s="3"/>
      <c r="S19" s="3"/>
      <c r="T19" s="3"/>
      <c r="U19" s="3"/>
      <c r="V19" s="3"/>
      <c r="W19" s="3"/>
      <c r="X19" s="3"/>
      <c r="Y19" s="2"/>
      <c r="Z19" s="2"/>
      <c r="AA19" s="2"/>
      <c r="AB19" s="2"/>
      <c r="AC19" s="2"/>
      <c r="AD19" s="2"/>
      <c r="AE19" s="2"/>
      <c r="AF19" s="2"/>
      <c r="AG19" s="2"/>
      <c r="AH19" s="2"/>
      <c r="AI19" s="2"/>
      <c r="AJ19" s="2"/>
    </row>
    <row r="20" spans="2:36" ht="15" customHeight="1" x14ac:dyDescent="0.25">
      <c r="B20" s="3"/>
      <c r="C20" s="3"/>
      <c r="D20" s="3"/>
      <c r="E20" s="3"/>
      <c r="F20" s="3"/>
      <c r="G20" s="3"/>
      <c r="H20" s="3"/>
      <c r="I20" s="3"/>
      <c r="J20" s="3"/>
      <c r="K20" s="3"/>
      <c r="L20" s="3"/>
      <c r="M20" s="3"/>
      <c r="N20" s="3"/>
      <c r="O20" s="3"/>
      <c r="P20" s="3"/>
      <c r="Q20" s="3"/>
      <c r="R20" s="3"/>
      <c r="S20" s="3"/>
      <c r="T20" s="3"/>
      <c r="U20" s="3"/>
      <c r="V20" s="3"/>
      <c r="W20" s="3"/>
      <c r="X20" s="3"/>
      <c r="Y20" s="2"/>
      <c r="Z20" s="2"/>
      <c r="AA20" s="2"/>
      <c r="AB20" s="2"/>
      <c r="AC20" s="2"/>
      <c r="AD20" s="2"/>
      <c r="AE20" s="2"/>
      <c r="AF20" s="2"/>
      <c r="AG20" s="2"/>
      <c r="AH20" s="2"/>
      <c r="AI20" s="2"/>
      <c r="AJ20" s="2"/>
    </row>
    <row r="21" spans="2:36" ht="15" customHeight="1" x14ac:dyDescent="0.25">
      <c r="B21" s="3"/>
      <c r="C21" s="3"/>
      <c r="D21" s="3"/>
      <c r="E21" s="3"/>
      <c r="F21" s="3"/>
      <c r="G21" s="3"/>
      <c r="H21" s="3"/>
      <c r="I21" s="3"/>
      <c r="J21" s="3"/>
      <c r="K21" s="3"/>
      <c r="L21" s="3"/>
      <c r="M21" s="3"/>
      <c r="N21" s="3"/>
      <c r="O21" s="3"/>
      <c r="P21" s="3"/>
      <c r="Q21" s="3"/>
      <c r="R21" s="3"/>
      <c r="S21" s="3"/>
      <c r="T21" s="3"/>
      <c r="U21" s="3"/>
      <c r="V21" s="3"/>
      <c r="W21" s="3"/>
      <c r="X21" s="3"/>
      <c r="Y21" s="2"/>
      <c r="Z21" s="2"/>
      <c r="AA21" s="2"/>
      <c r="AB21" s="2"/>
      <c r="AC21" s="2"/>
      <c r="AD21" s="2"/>
      <c r="AE21" s="2"/>
      <c r="AF21" s="2"/>
      <c r="AG21" s="2"/>
      <c r="AH21" s="2"/>
      <c r="AI21" s="2"/>
      <c r="AJ21" s="2"/>
    </row>
    <row r="22" spans="2:36" ht="15" customHeight="1" x14ac:dyDescent="0.25">
      <c r="B22" s="3"/>
      <c r="C22" s="3"/>
      <c r="D22" s="3"/>
      <c r="E22" s="3"/>
      <c r="F22" s="3"/>
      <c r="G22" s="3"/>
      <c r="H22" s="3"/>
      <c r="I22" s="3"/>
      <c r="J22" s="3"/>
      <c r="K22" s="3"/>
      <c r="L22" s="3"/>
      <c r="M22" s="3"/>
      <c r="N22" s="3"/>
      <c r="O22" s="3"/>
      <c r="P22" s="3"/>
      <c r="Q22" s="3"/>
      <c r="R22" s="3"/>
      <c r="S22" s="3"/>
      <c r="T22" s="3"/>
      <c r="U22" s="3"/>
      <c r="V22" s="3"/>
      <c r="W22" s="3"/>
      <c r="X22" s="3"/>
      <c r="Y22" s="2"/>
      <c r="Z22" s="2"/>
      <c r="AA22" s="2"/>
      <c r="AB22" s="2"/>
      <c r="AC22" s="2"/>
      <c r="AD22" s="2"/>
      <c r="AE22" s="2"/>
      <c r="AF22" s="2"/>
      <c r="AG22" s="2"/>
      <c r="AH22" s="2"/>
      <c r="AI22" s="2"/>
      <c r="AJ22" s="2"/>
    </row>
    <row r="23" spans="2:36" ht="15" customHeight="1" x14ac:dyDescent="0.25">
      <c r="B23" s="3"/>
      <c r="C23" s="3"/>
      <c r="D23" s="3"/>
      <c r="E23" s="3"/>
      <c r="F23" s="3"/>
      <c r="G23" s="3"/>
      <c r="H23" s="3"/>
      <c r="I23" s="3"/>
      <c r="J23" s="3"/>
      <c r="K23" s="3"/>
      <c r="L23" s="3"/>
      <c r="M23" s="3"/>
      <c r="N23" s="3"/>
      <c r="O23" s="3"/>
      <c r="P23" s="3"/>
      <c r="Q23" s="3"/>
      <c r="R23" s="3"/>
      <c r="S23" s="3"/>
      <c r="T23" s="3"/>
      <c r="U23" s="3"/>
      <c r="V23" s="3"/>
      <c r="W23" s="3"/>
      <c r="X23" s="3"/>
      <c r="Y23" s="2"/>
      <c r="Z23" s="2"/>
      <c r="AA23" s="2"/>
      <c r="AB23" s="2"/>
      <c r="AC23" s="2"/>
      <c r="AD23" s="2"/>
      <c r="AE23" s="2"/>
      <c r="AF23" s="2"/>
      <c r="AG23" s="2"/>
      <c r="AH23" s="2"/>
      <c r="AI23" s="2"/>
      <c r="AJ23" s="2"/>
    </row>
    <row r="24" spans="2:36" ht="15" customHeight="1" x14ac:dyDescent="0.25">
      <c r="B24" s="3"/>
      <c r="C24" s="3"/>
      <c r="D24" s="3"/>
      <c r="E24" s="3"/>
      <c r="F24" s="3"/>
      <c r="G24" s="3"/>
      <c r="H24" s="3"/>
      <c r="I24" s="3"/>
      <c r="J24" s="3"/>
      <c r="K24" s="3"/>
      <c r="L24" s="3"/>
      <c r="M24" s="3"/>
      <c r="N24" s="3"/>
      <c r="O24" s="3"/>
      <c r="P24" s="3"/>
      <c r="Q24" s="3"/>
      <c r="R24" s="3"/>
      <c r="S24" s="3"/>
      <c r="T24" s="3"/>
      <c r="U24" s="3"/>
      <c r="V24" s="3"/>
      <c r="W24" s="3"/>
      <c r="X24" s="3"/>
      <c r="Y24" s="2"/>
      <c r="Z24" s="2"/>
      <c r="AA24" s="2"/>
      <c r="AB24" s="2"/>
      <c r="AC24" s="2"/>
      <c r="AD24" s="2"/>
      <c r="AE24" s="2"/>
      <c r="AF24" s="2"/>
      <c r="AG24" s="2"/>
      <c r="AH24" s="2"/>
      <c r="AI24" s="2"/>
      <c r="AJ24" s="2"/>
    </row>
    <row r="25" spans="2:36" ht="15" customHeight="1" x14ac:dyDescent="0.25">
      <c r="B25" s="3"/>
      <c r="C25" s="3"/>
      <c r="D25" s="3"/>
      <c r="E25" s="3"/>
      <c r="F25" s="3"/>
      <c r="G25" s="3"/>
      <c r="H25" s="3"/>
      <c r="I25" s="3"/>
      <c r="J25" s="3"/>
      <c r="K25" s="3"/>
      <c r="L25" s="3"/>
      <c r="M25" s="3"/>
      <c r="N25" s="3"/>
      <c r="O25" s="3"/>
      <c r="P25" s="3"/>
      <c r="Q25" s="3"/>
      <c r="R25" s="3"/>
      <c r="S25" s="3"/>
      <c r="T25" s="3"/>
      <c r="U25" s="3"/>
      <c r="V25" s="3"/>
      <c r="W25" s="3"/>
      <c r="X25" s="3"/>
      <c r="Y25" s="2"/>
      <c r="Z25" s="2"/>
      <c r="AA25" s="2"/>
      <c r="AB25" s="2"/>
      <c r="AC25" s="2"/>
      <c r="AD25" s="2"/>
      <c r="AE25" s="2"/>
      <c r="AF25" s="2"/>
      <c r="AG25" s="2"/>
      <c r="AH25" s="2"/>
      <c r="AI25" s="2"/>
      <c r="AJ25" s="2"/>
    </row>
    <row r="26" spans="2:36" ht="15" customHeight="1" x14ac:dyDescent="0.25">
      <c r="B26" s="3"/>
      <c r="C26" s="3"/>
      <c r="D26" s="3"/>
      <c r="E26" s="3"/>
      <c r="F26" s="3"/>
      <c r="G26" s="3"/>
      <c r="H26" s="3"/>
      <c r="I26" s="3"/>
      <c r="J26" s="3"/>
      <c r="K26" s="3"/>
      <c r="L26" s="3"/>
      <c r="M26" s="3"/>
      <c r="N26" s="3"/>
      <c r="O26" s="3"/>
      <c r="P26" s="3"/>
      <c r="Q26" s="3"/>
      <c r="R26" s="3"/>
      <c r="S26" s="3"/>
      <c r="T26" s="3"/>
      <c r="U26" s="3"/>
      <c r="V26" s="3"/>
      <c r="W26" s="3"/>
      <c r="X26" s="3"/>
      <c r="Y26" s="2"/>
      <c r="Z26" s="2"/>
      <c r="AA26" s="2"/>
      <c r="AB26" s="2"/>
      <c r="AC26" s="2"/>
      <c r="AD26" s="2"/>
      <c r="AE26" s="2"/>
      <c r="AF26" s="2"/>
      <c r="AG26" s="2"/>
      <c r="AH26" s="2"/>
      <c r="AI26" s="2"/>
      <c r="AJ26" s="2"/>
    </row>
    <row r="27" spans="2:36" ht="15" customHeight="1" x14ac:dyDescent="0.25">
      <c r="B27" s="3"/>
      <c r="C27" s="3"/>
      <c r="D27" s="3"/>
      <c r="E27" s="3"/>
      <c r="F27" s="3"/>
      <c r="G27" s="3"/>
      <c r="H27" s="3"/>
      <c r="I27" s="3"/>
      <c r="J27" s="3"/>
      <c r="K27" s="3"/>
      <c r="L27" s="3"/>
      <c r="M27" s="3"/>
      <c r="N27" s="3"/>
      <c r="O27" s="3"/>
      <c r="P27" s="3"/>
      <c r="Q27" s="3"/>
      <c r="R27" s="3"/>
      <c r="S27" s="3"/>
      <c r="T27" s="3"/>
      <c r="U27" s="3"/>
      <c r="V27" s="3"/>
      <c r="W27" s="3"/>
      <c r="X27" s="3"/>
      <c r="Y27" s="2"/>
      <c r="Z27" s="2"/>
      <c r="AA27" s="2"/>
      <c r="AB27" s="2"/>
      <c r="AC27" s="2"/>
      <c r="AD27" s="2"/>
      <c r="AE27" s="2"/>
      <c r="AF27" s="2"/>
      <c r="AG27" s="2"/>
      <c r="AH27" s="2"/>
      <c r="AI27" s="2"/>
      <c r="AJ27" s="2"/>
    </row>
    <row r="28" spans="2:36" ht="15" customHeight="1" x14ac:dyDescent="0.25">
      <c r="B28" s="3"/>
      <c r="C28" s="64" t="s">
        <v>6</v>
      </c>
      <c r="D28" s="64"/>
      <c r="E28" s="64"/>
      <c r="F28" s="64"/>
      <c r="G28" s="64"/>
      <c r="H28" s="64"/>
      <c r="I28" s="64"/>
      <c r="J28" s="64"/>
      <c r="K28" s="64"/>
      <c r="L28" s="64"/>
      <c r="M28" s="64"/>
      <c r="N28" s="64"/>
      <c r="O28" s="64"/>
      <c r="P28" s="64"/>
      <c r="Q28" s="64"/>
      <c r="R28" s="64"/>
      <c r="S28" s="64"/>
      <c r="T28" s="64"/>
      <c r="U28" s="64"/>
      <c r="V28" s="64"/>
      <c r="W28" s="64"/>
      <c r="X28" s="3"/>
      <c r="Y28" s="2"/>
      <c r="Z28" s="2"/>
      <c r="AA28" s="2"/>
      <c r="AB28" s="2"/>
      <c r="AC28" s="2"/>
      <c r="AD28" s="2"/>
      <c r="AE28" s="2"/>
      <c r="AF28" s="2"/>
      <c r="AG28" s="2"/>
      <c r="AH28" s="2"/>
      <c r="AI28" s="2"/>
      <c r="AJ28" s="2"/>
    </row>
    <row r="29" spans="2:36" ht="15" customHeight="1" x14ac:dyDescent="0.25">
      <c r="B29" s="3"/>
      <c r="C29" s="64"/>
      <c r="D29" s="64"/>
      <c r="E29" s="64"/>
      <c r="F29" s="64"/>
      <c r="G29" s="64"/>
      <c r="H29" s="64"/>
      <c r="I29" s="64"/>
      <c r="J29" s="64"/>
      <c r="K29" s="64"/>
      <c r="L29" s="64"/>
      <c r="M29" s="64"/>
      <c r="N29" s="64"/>
      <c r="O29" s="64"/>
      <c r="P29" s="64"/>
      <c r="Q29" s="64"/>
      <c r="R29" s="64"/>
      <c r="S29" s="64"/>
      <c r="T29" s="64"/>
      <c r="U29" s="64"/>
      <c r="V29" s="64"/>
      <c r="W29" s="64"/>
      <c r="X29" s="3"/>
      <c r="Y29" s="2"/>
      <c r="Z29" s="2"/>
      <c r="AA29" s="2"/>
      <c r="AB29" s="2"/>
      <c r="AC29" s="2"/>
      <c r="AD29" s="2"/>
      <c r="AE29" s="2"/>
      <c r="AF29" s="2"/>
      <c r="AG29" s="2"/>
      <c r="AH29" s="2"/>
      <c r="AI29" s="2"/>
      <c r="AJ29" s="2"/>
    </row>
    <row r="30" spans="2:36" ht="15" customHeight="1" x14ac:dyDescent="0.25">
      <c r="B30" s="3"/>
      <c r="C30" s="64"/>
      <c r="D30" s="64"/>
      <c r="E30" s="64"/>
      <c r="F30" s="64"/>
      <c r="G30" s="64"/>
      <c r="H30" s="64"/>
      <c r="I30" s="64"/>
      <c r="J30" s="64"/>
      <c r="K30" s="64"/>
      <c r="L30" s="64"/>
      <c r="M30" s="64"/>
      <c r="N30" s="64"/>
      <c r="O30" s="64"/>
      <c r="P30" s="64"/>
      <c r="Q30" s="64"/>
      <c r="R30" s="64"/>
      <c r="S30" s="64"/>
      <c r="T30" s="64"/>
      <c r="U30" s="64"/>
      <c r="V30" s="64"/>
      <c r="W30" s="64"/>
      <c r="X30" s="3"/>
      <c r="Y30" s="2"/>
      <c r="Z30" s="2"/>
      <c r="AA30" s="2"/>
      <c r="AB30" s="2"/>
      <c r="AC30" s="2"/>
      <c r="AD30" s="2"/>
      <c r="AE30" s="2"/>
      <c r="AF30" s="2"/>
      <c r="AG30" s="2"/>
      <c r="AH30" s="2"/>
      <c r="AI30" s="2"/>
      <c r="AJ30" s="2"/>
    </row>
    <row r="31" spans="2:36" ht="15" customHeight="1" x14ac:dyDescent="0.25">
      <c r="B31" s="3"/>
      <c r="C31" s="64"/>
      <c r="D31" s="64"/>
      <c r="E31" s="64"/>
      <c r="F31" s="64"/>
      <c r="G31" s="64"/>
      <c r="H31" s="64"/>
      <c r="I31" s="64"/>
      <c r="J31" s="64"/>
      <c r="K31" s="64"/>
      <c r="L31" s="64"/>
      <c r="M31" s="64"/>
      <c r="N31" s="64"/>
      <c r="O31" s="64"/>
      <c r="P31" s="64"/>
      <c r="Q31" s="64"/>
      <c r="R31" s="64"/>
      <c r="S31" s="64"/>
      <c r="T31" s="64"/>
      <c r="U31" s="64"/>
      <c r="V31" s="64"/>
      <c r="W31" s="64"/>
      <c r="X31" s="3"/>
      <c r="Y31" s="2"/>
      <c r="Z31" s="2"/>
      <c r="AA31" s="2"/>
      <c r="AB31" s="2"/>
      <c r="AC31" s="2"/>
      <c r="AD31" s="2"/>
      <c r="AE31" s="2"/>
      <c r="AF31" s="2"/>
      <c r="AG31" s="2"/>
      <c r="AH31" s="2"/>
      <c r="AI31" s="2"/>
      <c r="AJ31" s="2"/>
    </row>
    <row r="32" spans="2:36" ht="15" customHeight="1" x14ac:dyDescent="0.25">
      <c r="B32" s="3"/>
      <c r="C32" s="64"/>
      <c r="D32" s="64"/>
      <c r="E32" s="64"/>
      <c r="F32" s="64"/>
      <c r="G32" s="64"/>
      <c r="H32" s="64"/>
      <c r="I32" s="64"/>
      <c r="J32" s="64"/>
      <c r="K32" s="64"/>
      <c r="L32" s="64"/>
      <c r="M32" s="64"/>
      <c r="N32" s="64"/>
      <c r="O32" s="64"/>
      <c r="P32" s="64"/>
      <c r="Q32" s="64"/>
      <c r="R32" s="64"/>
      <c r="S32" s="64"/>
      <c r="T32" s="64"/>
      <c r="U32" s="64"/>
      <c r="V32" s="64"/>
      <c r="W32" s="64"/>
      <c r="X32" s="3"/>
      <c r="Y32" s="2"/>
      <c r="Z32" s="2"/>
      <c r="AA32" s="2"/>
      <c r="AB32" s="2"/>
      <c r="AC32" s="2"/>
      <c r="AD32" s="2"/>
      <c r="AE32" s="2"/>
      <c r="AF32" s="2"/>
      <c r="AG32" s="2"/>
      <c r="AH32" s="2"/>
      <c r="AI32" s="2"/>
      <c r="AJ32" s="2"/>
    </row>
    <row r="33" spans="2:36" ht="15" customHeight="1" x14ac:dyDescent="0.25">
      <c r="B33" s="3"/>
      <c r="C33" s="61">
        <v>2014</v>
      </c>
      <c r="D33" s="61"/>
      <c r="E33" s="61"/>
      <c r="F33" s="61"/>
      <c r="G33" s="61"/>
      <c r="H33" s="57"/>
      <c r="I33" s="57"/>
      <c r="J33" s="57"/>
      <c r="K33" s="57"/>
      <c r="L33" s="57"/>
      <c r="M33" s="57"/>
      <c r="N33" s="57"/>
      <c r="O33" s="57"/>
      <c r="P33" s="57"/>
      <c r="Q33" s="57"/>
      <c r="R33" s="57"/>
      <c r="S33" s="57"/>
      <c r="T33" s="57"/>
      <c r="U33" s="57"/>
      <c r="V33" s="57"/>
      <c r="W33" s="57"/>
      <c r="X33" s="3"/>
      <c r="Y33" s="2"/>
      <c r="Z33" s="2"/>
      <c r="AA33" s="2"/>
      <c r="AB33" s="2"/>
      <c r="AC33" s="2"/>
      <c r="AD33" s="2"/>
      <c r="AE33" s="2"/>
      <c r="AF33" s="2"/>
      <c r="AG33" s="2"/>
      <c r="AH33" s="2"/>
      <c r="AI33" s="2"/>
      <c r="AJ33" s="2"/>
    </row>
    <row r="34" spans="2:36" ht="15" customHeight="1" x14ac:dyDescent="0.25">
      <c r="B34" s="3"/>
      <c r="C34" s="61"/>
      <c r="D34" s="61"/>
      <c r="E34" s="61"/>
      <c r="F34" s="61"/>
      <c r="G34" s="61"/>
      <c r="H34" s="57"/>
      <c r="I34" s="57"/>
      <c r="J34" s="57"/>
      <c r="K34" s="57"/>
      <c r="L34" s="57"/>
      <c r="M34" s="57"/>
      <c r="N34" s="57"/>
      <c r="O34" s="57"/>
      <c r="P34" s="57"/>
      <c r="Q34" s="57"/>
      <c r="R34" s="57"/>
      <c r="S34" s="57"/>
      <c r="T34" s="57"/>
      <c r="U34" s="57"/>
      <c r="V34" s="57"/>
      <c r="W34" s="57"/>
      <c r="X34" s="3"/>
      <c r="Y34" s="2"/>
      <c r="Z34" s="2"/>
      <c r="AA34" s="2"/>
      <c r="AB34" s="2"/>
      <c r="AC34" s="2"/>
      <c r="AD34" s="2"/>
      <c r="AE34" s="2"/>
      <c r="AF34" s="2"/>
      <c r="AG34" s="2"/>
      <c r="AH34" s="2"/>
      <c r="AI34" s="2"/>
      <c r="AJ34" s="2"/>
    </row>
    <row r="35" spans="2:36" ht="15" customHeight="1" x14ac:dyDescent="0.25">
      <c r="B35" s="3"/>
      <c r="C35" s="61"/>
      <c r="D35" s="61"/>
      <c r="E35" s="61"/>
      <c r="F35" s="61"/>
      <c r="G35" s="61"/>
      <c r="H35" s="3"/>
      <c r="I35" s="3"/>
      <c r="J35" s="3"/>
      <c r="K35" s="3"/>
      <c r="L35" s="3"/>
      <c r="M35" s="3"/>
      <c r="N35" s="3"/>
      <c r="O35" s="3"/>
      <c r="P35" s="3"/>
      <c r="Q35" s="3"/>
      <c r="R35" s="3"/>
      <c r="S35" s="3"/>
      <c r="T35" s="3"/>
      <c r="U35" s="3"/>
      <c r="V35" s="3"/>
      <c r="W35" s="3"/>
      <c r="X35" s="3"/>
      <c r="Y35" s="2"/>
      <c r="Z35" s="2"/>
      <c r="AA35" s="2"/>
      <c r="AB35" s="2"/>
      <c r="AC35" s="2"/>
      <c r="AD35" s="2"/>
      <c r="AE35" s="2"/>
      <c r="AF35" s="2"/>
      <c r="AG35" s="2"/>
      <c r="AH35" s="2"/>
      <c r="AI35" s="2"/>
      <c r="AJ35" s="2"/>
    </row>
    <row r="36" spans="2:36" ht="15" customHeight="1" x14ac:dyDescent="0.25">
      <c r="B36" s="3"/>
      <c r="C36" s="62" t="str">
        <f>Yhteenveto!$D$53</f>
        <v>Taitoa toiminnasta -hanke</v>
      </c>
      <c r="D36" s="62"/>
      <c r="E36" s="62"/>
      <c r="F36" s="62"/>
      <c r="G36" s="62"/>
      <c r="H36" s="62"/>
      <c r="I36" s="62"/>
      <c r="J36" s="62"/>
      <c r="K36" s="62"/>
      <c r="L36" s="62"/>
      <c r="M36" s="62"/>
      <c r="N36" s="62"/>
      <c r="O36" s="62"/>
      <c r="P36" s="62"/>
      <c r="Q36" s="62"/>
      <c r="R36" s="62"/>
      <c r="S36" s="62"/>
      <c r="T36" s="62"/>
      <c r="U36" s="62"/>
      <c r="V36" s="62"/>
      <c r="W36" s="62"/>
      <c r="X36" s="3"/>
      <c r="Y36" s="2"/>
      <c r="Z36" s="2"/>
      <c r="AA36" s="2"/>
      <c r="AB36" s="2"/>
      <c r="AC36" s="2"/>
      <c r="AD36" s="2"/>
      <c r="AE36" s="2"/>
      <c r="AF36" s="2"/>
      <c r="AG36" s="2"/>
      <c r="AH36" s="2"/>
      <c r="AI36" s="2"/>
      <c r="AJ36" s="2"/>
    </row>
    <row r="37" spans="2:36" ht="15" customHeight="1" x14ac:dyDescent="0.25">
      <c r="B37" s="3"/>
      <c r="C37" s="62"/>
      <c r="D37" s="62"/>
      <c r="E37" s="62"/>
      <c r="F37" s="62"/>
      <c r="G37" s="62"/>
      <c r="H37" s="62"/>
      <c r="I37" s="62"/>
      <c r="J37" s="62"/>
      <c r="K37" s="62"/>
      <c r="L37" s="62"/>
      <c r="M37" s="62"/>
      <c r="N37" s="62"/>
      <c r="O37" s="62"/>
      <c r="P37" s="62"/>
      <c r="Q37" s="62"/>
      <c r="R37" s="62"/>
      <c r="S37" s="62"/>
      <c r="T37" s="62"/>
      <c r="U37" s="62"/>
      <c r="V37" s="62"/>
      <c r="W37" s="62"/>
      <c r="X37" s="3"/>
      <c r="Y37" s="2"/>
      <c r="Z37" s="2"/>
      <c r="AA37" s="2"/>
      <c r="AB37" s="2"/>
      <c r="AC37" s="2"/>
      <c r="AD37" s="2"/>
      <c r="AE37" s="2"/>
      <c r="AF37" s="2"/>
      <c r="AG37" s="2"/>
      <c r="AH37" s="2"/>
      <c r="AI37" s="2"/>
      <c r="AJ37" s="2"/>
    </row>
    <row r="38" spans="2:36" ht="15" customHeight="1" x14ac:dyDescent="0.25">
      <c r="B38" s="3"/>
      <c r="C38" s="62"/>
      <c r="D38" s="62"/>
      <c r="E38" s="62"/>
      <c r="F38" s="62"/>
      <c r="G38" s="62"/>
      <c r="H38" s="62"/>
      <c r="I38" s="62"/>
      <c r="J38" s="62"/>
      <c r="K38" s="62"/>
      <c r="L38" s="62"/>
      <c r="M38" s="62"/>
      <c r="N38" s="62"/>
      <c r="O38" s="62"/>
      <c r="P38" s="62"/>
      <c r="Q38" s="62"/>
      <c r="R38" s="62"/>
      <c r="S38" s="62"/>
      <c r="T38" s="62"/>
      <c r="U38" s="62"/>
      <c r="V38" s="62"/>
      <c r="W38" s="62"/>
      <c r="X38" s="3"/>
      <c r="Y38" s="2"/>
      <c r="Z38" s="2"/>
      <c r="AA38" s="2"/>
      <c r="AB38" s="2"/>
      <c r="AC38" s="2"/>
      <c r="AD38" s="2"/>
      <c r="AE38" s="2"/>
      <c r="AF38" s="2"/>
      <c r="AG38" s="2"/>
      <c r="AH38" s="2"/>
      <c r="AI38" s="2"/>
      <c r="AJ38" s="2"/>
    </row>
    <row r="39" spans="2:36" ht="15" customHeight="1" x14ac:dyDescent="0.25">
      <c r="B39" s="3"/>
      <c r="C39" s="62"/>
      <c r="D39" s="62"/>
      <c r="E39" s="62"/>
      <c r="F39" s="62"/>
      <c r="G39" s="62"/>
      <c r="H39" s="62"/>
      <c r="I39" s="62"/>
      <c r="J39" s="62"/>
      <c r="K39" s="62"/>
      <c r="L39" s="62"/>
      <c r="M39" s="62"/>
      <c r="N39" s="62"/>
      <c r="O39" s="62"/>
      <c r="P39" s="62"/>
      <c r="Q39" s="62"/>
      <c r="R39" s="62"/>
      <c r="S39" s="62"/>
      <c r="T39" s="62"/>
      <c r="U39" s="62"/>
      <c r="V39" s="62"/>
      <c r="W39" s="62"/>
      <c r="X39" s="3"/>
      <c r="Y39" s="2"/>
      <c r="Z39" s="2"/>
      <c r="AA39" s="2"/>
      <c r="AB39" s="2"/>
      <c r="AC39" s="2"/>
      <c r="AD39" s="2"/>
      <c r="AE39" s="2"/>
      <c r="AF39" s="2"/>
      <c r="AG39" s="2"/>
      <c r="AH39" s="2"/>
      <c r="AI39" s="2"/>
      <c r="AJ39" s="2"/>
    </row>
    <row r="40" spans="2:36" ht="15" customHeight="1" x14ac:dyDescent="0.25">
      <c r="B40" s="3"/>
      <c r="C40" s="4"/>
      <c r="D40" s="4"/>
      <c r="E40" s="4"/>
      <c r="F40" s="4"/>
      <c r="G40" s="4"/>
      <c r="H40" s="4"/>
      <c r="I40" s="4"/>
      <c r="J40" s="4"/>
      <c r="K40" s="4"/>
      <c r="L40" s="4"/>
      <c r="M40" s="4"/>
      <c r="N40" s="4"/>
      <c r="O40" s="4"/>
      <c r="P40" s="4"/>
      <c r="Q40" s="4"/>
      <c r="R40" s="4"/>
      <c r="S40" s="4"/>
      <c r="T40" s="4"/>
      <c r="U40" s="4"/>
      <c r="V40" s="4"/>
      <c r="W40" s="4"/>
      <c r="X40" s="3"/>
      <c r="Y40" s="2"/>
      <c r="Z40" s="2"/>
      <c r="AA40" s="2"/>
      <c r="AB40" s="2"/>
      <c r="AC40" s="2"/>
      <c r="AD40" s="2"/>
      <c r="AE40" s="2"/>
      <c r="AF40" s="2"/>
      <c r="AG40" s="2"/>
      <c r="AH40" s="2"/>
      <c r="AI40" s="2"/>
      <c r="AJ40" s="2"/>
    </row>
    <row r="41" spans="2:36" ht="15" customHeight="1" x14ac:dyDescent="0.25">
      <c r="B41" s="3"/>
      <c r="C41" s="63" t="str">
        <f>IF(ISNUMBER(SEARCH("Työssäoppimispaikan nimi",Yhteenveto!E19)), "", Yhteenveto!E19)</f>
        <v/>
      </c>
      <c r="D41" s="63"/>
      <c r="E41" s="63"/>
      <c r="F41" s="63"/>
      <c r="G41" s="63"/>
      <c r="H41" s="63"/>
      <c r="I41" s="63"/>
      <c r="J41" s="63"/>
      <c r="K41" s="63"/>
      <c r="L41" s="63"/>
      <c r="M41" s="63"/>
      <c r="N41" s="63"/>
      <c r="O41" s="63"/>
      <c r="P41" s="63"/>
      <c r="Q41" s="63"/>
      <c r="R41" s="63"/>
      <c r="S41" s="63"/>
      <c r="T41" s="63"/>
      <c r="U41" s="63"/>
      <c r="V41" s="63"/>
      <c r="W41" s="4"/>
      <c r="X41" s="3"/>
      <c r="Y41" s="2"/>
      <c r="Z41" s="2"/>
      <c r="AA41" s="2"/>
      <c r="AB41" s="2"/>
      <c r="AC41" s="2"/>
      <c r="AD41" s="2"/>
      <c r="AE41" s="2"/>
      <c r="AF41" s="2"/>
      <c r="AG41" s="2"/>
      <c r="AH41" s="2"/>
      <c r="AI41" s="2"/>
      <c r="AJ41" s="2"/>
    </row>
    <row r="42" spans="2:36" ht="15" customHeight="1" x14ac:dyDescent="0.25">
      <c r="B42" s="3"/>
      <c r="C42" s="63"/>
      <c r="D42" s="63"/>
      <c r="E42" s="63"/>
      <c r="F42" s="63"/>
      <c r="G42" s="63"/>
      <c r="H42" s="63"/>
      <c r="I42" s="63"/>
      <c r="J42" s="63"/>
      <c r="K42" s="63"/>
      <c r="L42" s="63"/>
      <c r="M42" s="63"/>
      <c r="N42" s="63"/>
      <c r="O42" s="63"/>
      <c r="P42" s="63"/>
      <c r="Q42" s="63"/>
      <c r="R42" s="63"/>
      <c r="S42" s="63"/>
      <c r="T42" s="63"/>
      <c r="U42" s="63"/>
      <c r="V42" s="63"/>
      <c r="W42" s="3"/>
      <c r="X42" s="3"/>
      <c r="Y42" s="2"/>
      <c r="Z42" s="2"/>
      <c r="AA42" s="2"/>
      <c r="AB42" s="2"/>
      <c r="AC42" s="2"/>
      <c r="AD42" s="2"/>
      <c r="AE42" s="2"/>
      <c r="AF42" s="2"/>
      <c r="AG42" s="2"/>
      <c r="AH42" s="2"/>
      <c r="AI42" s="2"/>
      <c r="AJ42" s="2"/>
    </row>
    <row r="43" spans="2:36" ht="15" customHeight="1" x14ac:dyDescent="0.25">
      <c r="B43" s="3"/>
      <c r="C43" s="3" t="str">
        <f>IF(ISNUMBER(SEARCH("Matti Meikäläinen",Yhteenveto!E22)), "", Yhteenveto!E22)</f>
        <v/>
      </c>
      <c r="D43" s="3"/>
      <c r="E43" s="3"/>
      <c r="F43" s="3"/>
      <c r="G43" s="3"/>
      <c r="H43" s="3"/>
      <c r="I43" s="3"/>
      <c r="J43" s="3"/>
      <c r="K43" s="3"/>
      <c r="L43" s="3"/>
      <c r="M43" s="3"/>
      <c r="N43" s="3"/>
      <c r="O43" s="3"/>
      <c r="P43" s="3"/>
      <c r="Q43" s="3"/>
      <c r="R43" s="3"/>
      <c r="S43" s="3"/>
      <c r="T43" s="3"/>
      <c r="U43" s="3"/>
      <c r="V43" s="3"/>
      <c r="W43" s="3"/>
      <c r="X43" s="3"/>
      <c r="Y43" s="2"/>
      <c r="Z43" s="2"/>
      <c r="AA43" s="2"/>
      <c r="AB43" s="2"/>
      <c r="AC43" s="2"/>
      <c r="AD43" s="2"/>
      <c r="AE43" s="2"/>
      <c r="AF43" s="2"/>
      <c r="AG43" s="2"/>
      <c r="AH43" s="2"/>
      <c r="AI43" s="2"/>
      <c r="AJ43" s="2"/>
    </row>
    <row r="44" spans="2:36" ht="15" customHeight="1" x14ac:dyDescent="0.25">
      <c r="B44" s="3"/>
      <c r="C44" s="4" t="str">
        <f>IF(ISNUMBER(SEARCH("012 345 6789",Yhteenveto!E24)), "", Yhteenveto!E24)</f>
        <v/>
      </c>
      <c r="D44" s="4"/>
      <c r="E44" s="4"/>
      <c r="F44" s="4"/>
      <c r="G44" s="4"/>
      <c r="H44" s="4"/>
      <c r="I44" s="4"/>
      <c r="J44" s="4"/>
      <c r="K44" s="4"/>
      <c r="L44" s="4"/>
      <c r="M44" s="4"/>
      <c r="N44" s="4"/>
      <c r="O44" s="4"/>
      <c r="P44" s="4"/>
      <c r="Q44" s="4"/>
      <c r="R44" s="4"/>
      <c r="S44" s="4"/>
      <c r="T44" s="4"/>
      <c r="U44" s="4"/>
      <c r="V44" s="4"/>
      <c r="W44" s="4"/>
      <c r="X44" s="3"/>
      <c r="Y44" s="2"/>
      <c r="Z44" s="2"/>
      <c r="AA44" s="2"/>
      <c r="AB44" s="2"/>
      <c r="AC44" s="2"/>
      <c r="AD44" s="2"/>
      <c r="AE44" s="2"/>
      <c r="AF44" s="2"/>
      <c r="AG44" s="2"/>
      <c r="AH44" s="2"/>
      <c r="AI44" s="2"/>
      <c r="AJ44" s="2"/>
    </row>
    <row r="45" spans="2:36" ht="15" customHeight="1" x14ac:dyDescent="0.25">
      <c r="B45" s="3"/>
      <c r="C45" s="4" t="str">
        <f>IF(ISNUMBER(SEARCH("Esimerkkitie",Yhteenveto!N22)), "", Yhteenveto!N22)</f>
        <v/>
      </c>
      <c r="D45" s="4"/>
      <c r="E45" s="4"/>
      <c r="F45" s="4"/>
      <c r="G45" s="4"/>
      <c r="H45" s="4"/>
      <c r="I45" s="4"/>
      <c r="J45" s="4"/>
      <c r="K45" s="4"/>
      <c r="L45" s="4"/>
      <c r="M45" s="4"/>
      <c r="N45" s="4"/>
      <c r="O45" s="4"/>
      <c r="P45" s="4"/>
      <c r="Q45" s="4"/>
      <c r="R45" s="4"/>
      <c r="S45" s="4"/>
      <c r="T45" s="4"/>
      <c r="U45" s="4"/>
      <c r="V45" s="4"/>
      <c r="W45" s="4"/>
      <c r="X45" s="4"/>
      <c r="Y45" s="2"/>
    </row>
    <row r="46" spans="2:36" ht="15" customHeight="1" x14ac:dyDescent="0.25">
      <c r="B46" s="3"/>
      <c r="C46" s="4" t="str">
        <f>IF(ISNUMBER(SEARCH("Postitoimipaikka",Yhteenveto!N24)), "", Yhteenveto!N24)</f>
        <v/>
      </c>
      <c r="D46" s="4"/>
      <c r="E46" s="4"/>
      <c r="F46" s="4"/>
      <c r="G46" s="4"/>
      <c r="H46" s="4"/>
      <c r="I46" s="4"/>
      <c r="J46" s="4"/>
      <c r="K46" s="4"/>
      <c r="L46" s="4"/>
      <c r="M46" s="4"/>
      <c r="N46" s="4"/>
      <c r="O46" s="4"/>
      <c r="P46" s="4"/>
      <c r="Q46" s="4"/>
      <c r="R46" s="4"/>
      <c r="S46" s="4"/>
      <c r="T46" s="4"/>
      <c r="U46" s="4"/>
      <c r="V46" s="4"/>
      <c r="W46" s="4"/>
      <c r="X46" s="4"/>
      <c r="Y46" s="2"/>
    </row>
    <row r="47" spans="2:36" ht="15" customHeight="1" x14ac:dyDescent="0.25">
      <c r="B47" s="3"/>
      <c r="C47" s="3"/>
      <c r="D47" s="3"/>
      <c r="E47" s="3"/>
      <c r="F47" s="3"/>
      <c r="G47" s="3"/>
      <c r="H47" s="3"/>
      <c r="I47" s="3"/>
      <c r="J47" s="3"/>
      <c r="K47" s="3"/>
      <c r="L47" s="3"/>
      <c r="M47" s="3"/>
      <c r="N47" s="3"/>
      <c r="O47" s="3"/>
      <c r="P47" s="3"/>
      <c r="Q47" s="3"/>
      <c r="R47" s="3"/>
      <c r="S47" s="3"/>
      <c r="T47" s="4"/>
      <c r="U47" s="4"/>
      <c r="V47" s="4"/>
      <c r="W47" s="4"/>
      <c r="X47" s="4"/>
    </row>
    <row r="48" spans="2:36" ht="15" customHeight="1" x14ac:dyDescent="0.25">
      <c r="B48" s="3"/>
      <c r="C48" s="3"/>
      <c r="D48" s="3"/>
      <c r="E48" s="3"/>
      <c r="F48" s="3"/>
      <c r="G48" s="3"/>
      <c r="H48" s="3"/>
      <c r="I48" s="3"/>
      <c r="J48" s="3"/>
      <c r="K48" s="3"/>
      <c r="L48" s="3"/>
      <c r="M48" s="3"/>
      <c r="N48" s="3"/>
      <c r="O48" s="3"/>
      <c r="P48" s="3"/>
      <c r="Q48" s="3"/>
      <c r="R48" s="3"/>
      <c r="S48" s="3"/>
      <c r="T48" s="3"/>
      <c r="U48" s="3"/>
      <c r="V48" s="3"/>
      <c r="W48" s="3"/>
      <c r="X48" s="3"/>
    </row>
    <row r="49" spans="2:24" ht="15" customHeight="1" x14ac:dyDescent="0.25">
      <c r="B49" s="3"/>
      <c r="C49" s="3"/>
      <c r="D49" s="3"/>
      <c r="E49" s="3"/>
      <c r="F49" s="3"/>
      <c r="G49" s="3"/>
      <c r="H49" s="3"/>
      <c r="I49" s="3"/>
      <c r="J49" s="3"/>
      <c r="K49" s="3"/>
      <c r="L49" s="3"/>
      <c r="M49" s="3"/>
      <c r="N49" s="3"/>
      <c r="O49" s="3"/>
      <c r="P49" s="3"/>
      <c r="Q49" s="3"/>
      <c r="R49" s="3"/>
      <c r="S49" s="3"/>
      <c r="T49" s="3"/>
      <c r="U49" s="3"/>
      <c r="V49" s="3"/>
      <c r="W49" s="3"/>
      <c r="X49" s="3"/>
    </row>
    <row r="50" spans="2:24" ht="15" customHeight="1" x14ac:dyDescent="0.25">
      <c r="B50" s="3"/>
      <c r="C50" s="3"/>
      <c r="D50" s="3"/>
      <c r="E50" s="3"/>
      <c r="F50" s="3"/>
      <c r="G50" s="3"/>
      <c r="H50" s="3"/>
      <c r="I50" s="3"/>
      <c r="J50" s="3"/>
      <c r="K50" s="3"/>
      <c r="L50" s="3"/>
      <c r="M50" s="3"/>
      <c r="N50" s="3"/>
      <c r="O50" s="3"/>
      <c r="P50" s="3"/>
      <c r="Q50" s="3"/>
      <c r="R50" s="3"/>
      <c r="S50" s="3"/>
      <c r="T50" s="3"/>
      <c r="U50" s="3"/>
      <c r="V50" s="3"/>
      <c r="W50" s="3"/>
      <c r="X50" s="3"/>
    </row>
    <row r="51" spans="2:24" ht="15" customHeight="1" x14ac:dyDescent="0.25">
      <c r="B51" s="3"/>
      <c r="C51" s="3"/>
      <c r="D51" s="3"/>
      <c r="E51" s="3"/>
      <c r="F51" s="3"/>
      <c r="G51" s="3"/>
      <c r="H51" s="3"/>
      <c r="I51" s="3"/>
      <c r="J51" s="3"/>
      <c r="K51" s="3"/>
      <c r="L51" s="3"/>
      <c r="M51" s="3"/>
      <c r="N51" s="3"/>
      <c r="O51" s="3"/>
      <c r="P51" s="3"/>
      <c r="Q51" s="3"/>
      <c r="R51" s="3"/>
      <c r="S51" s="3"/>
      <c r="T51" s="3"/>
      <c r="U51" s="3"/>
      <c r="V51" s="3"/>
      <c r="W51" s="3"/>
      <c r="X51" s="3"/>
    </row>
    <row r="52" spans="2:24" ht="15" customHeight="1" x14ac:dyDescent="0.25">
      <c r="B52" s="3"/>
      <c r="C52" s="3"/>
      <c r="D52" s="3"/>
      <c r="E52" s="3"/>
      <c r="F52" s="3"/>
      <c r="G52" s="3"/>
      <c r="H52" s="3"/>
      <c r="I52" s="3"/>
      <c r="J52" s="3"/>
      <c r="K52" s="3"/>
      <c r="L52" s="3"/>
      <c r="M52" s="3"/>
      <c r="N52" s="3"/>
      <c r="O52" s="3"/>
      <c r="P52" s="3"/>
      <c r="Q52" s="3"/>
      <c r="R52" s="3"/>
      <c r="S52" s="3"/>
      <c r="T52" s="3"/>
      <c r="U52" s="3"/>
      <c r="V52" s="3"/>
      <c r="W52" s="3"/>
      <c r="X52" s="3"/>
    </row>
    <row r="53" spans="2:24" ht="15" customHeight="1" x14ac:dyDescent="0.25">
      <c r="B53" s="3"/>
      <c r="C53" s="3"/>
      <c r="D53" s="3"/>
      <c r="E53" s="3"/>
      <c r="F53" s="3"/>
      <c r="G53" s="3"/>
      <c r="H53" s="3"/>
      <c r="I53" s="3"/>
      <c r="J53" s="3"/>
      <c r="K53" s="3"/>
      <c r="L53" s="3"/>
      <c r="M53" s="3"/>
      <c r="N53" s="3"/>
      <c r="O53" s="3"/>
      <c r="P53" s="3"/>
      <c r="Q53" s="3"/>
      <c r="R53" s="3"/>
      <c r="S53" s="3"/>
      <c r="T53" s="3"/>
      <c r="U53" s="3"/>
      <c r="V53" s="3"/>
      <c r="W53" s="3"/>
      <c r="X53" s="3"/>
    </row>
    <row r="54" spans="2:24" ht="15" customHeight="1" x14ac:dyDescent="0.25">
      <c r="B54" s="3"/>
      <c r="C54" s="3"/>
      <c r="D54" s="3"/>
      <c r="E54" s="3"/>
      <c r="F54" s="3"/>
      <c r="G54" s="3"/>
      <c r="H54" s="3"/>
      <c r="I54" s="3"/>
      <c r="J54" s="3"/>
      <c r="K54" s="3"/>
      <c r="L54" s="3"/>
      <c r="M54" s="3"/>
      <c r="N54" s="3"/>
      <c r="O54" s="3"/>
      <c r="P54" s="3"/>
      <c r="Q54" s="3"/>
      <c r="R54" s="3"/>
      <c r="S54" s="3"/>
      <c r="T54" s="3"/>
      <c r="U54" s="3"/>
      <c r="V54" s="3"/>
      <c r="W54" s="3"/>
      <c r="X54" s="3"/>
    </row>
    <row r="55" spans="2:24" ht="15" customHeight="1" x14ac:dyDescent="0.25">
      <c r="B55" s="3"/>
      <c r="C55" s="3"/>
      <c r="D55" s="3"/>
      <c r="E55" s="3"/>
      <c r="F55" s="3"/>
      <c r="G55" s="3"/>
      <c r="H55" s="3"/>
      <c r="I55" s="3"/>
      <c r="J55" s="3"/>
      <c r="K55" s="3"/>
      <c r="L55" s="3"/>
      <c r="M55" s="3"/>
      <c r="N55" s="3"/>
      <c r="O55" s="3"/>
      <c r="P55" s="3"/>
      <c r="Q55" s="3"/>
      <c r="R55" s="3"/>
      <c r="S55" s="3"/>
      <c r="T55" s="3"/>
      <c r="U55" s="3"/>
      <c r="V55" s="3"/>
      <c r="W55" s="3"/>
      <c r="X55" s="3"/>
    </row>
    <row r="56" spans="2:24" ht="15" customHeight="1" x14ac:dyDescent="0.25">
      <c r="B56" s="3"/>
      <c r="C56" s="3"/>
      <c r="D56" s="3"/>
      <c r="E56" s="3"/>
      <c r="F56" s="3"/>
      <c r="G56" s="3"/>
      <c r="H56" s="3"/>
      <c r="I56" s="3"/>
      <c r="J56" s="3"/>
      <c r="K56" s="3"/>
      <c r="L56" s="3"/>
      <c r="M56" s="3"/>
      <c r="N56" s="3"/>
      <c r="O56" s="3"/>
      <c r="P56" s="3"/>
      <c r="Q56" s="3"/>
      <c r="R56" s="3"/>
      <c r="S56" s="3"/>
      <c r="T56" s="3"/>
      <c r="U56" s="3"/>
      <c r="V56" s="3"/>
      <c r="W56" s="3"/>
      <c r="X56" s="3"/>
    </row>
  </sheetData>
  <mergeCells count="4">
    <mergeCell ref="C33:G35"/>
    <mergeCell ref="C36:W39"/>
    <mergeCell ref="C41:V42"/>
    <mergeCell ref="C28:W32"/>
  </mergeCells>
  <printOptions horizontalCentered="1"/>
  <pageMargins left="0" right="0" top="0" bottom="0" header="0" footer="0"/>
  <pageSetup paperSize="9" scale="92"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1"/>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91" t="s">
        <v>68</v>
      </c>
      <c r="F7" s="91"/>
      <c r="G7" s="91"/>
      <c r="H7" s="91"/>
      <c r="I7" s="91"/>
      <c r="J7" s="91"/>
      <c r="K7" s="91"/>
      <c r="L7" s="91"/>
      <c r="M7" s="91"/>
      <c r="N7" s="91"/>
      <c r="O7" s="91"/>
      <c r="P7" s="91"/>
      <c r="Q7" s="91"/>
      <c r="R7" s="91"/>
      <c r="S7" s="91"/>
      <c r="T7" s="91"/>
      <c r="U7" s="91"/>
      <c r="V7" s="17"/>
      <c r="W7" s="17"/>
      <c r="X7" s="9"/>
    </row>
    <row r="8" spans="2:24" ht="12" customHeight="1" x14ac:dyDescent="0.25">
      <c r="B8" s="9"/>
      <c r="C8" s="56"/>
      <c r="D8" s="56"/>
      <c r="E8" s="46"/>
      <c r="F8" s="46"/>
      <c r="G8" s="46"/>
      <c r="H8" s="47"/>
      <c r="I8" s="47"/>
      <c r="J8" s="47"/>
      <c r="K8" s="47"/>
      <c r="L8" s="47"/>
      <c r="M8" s="47"/>
      <c r="N8" s="47"/>
      <c r="O8" s="47"/>
      <c r="P8" s="47"/>
      <c r="Q8" s="47"/>
      <c r="R8" s="47"/>
      <c r="S8" s="47"/>
      <c r="T8" s="47"/>
      <c r="U8" s="47"/>
      <c r="V8" s="17"/>
      <c r="W8" s="17"/>
      <c r="X8" s="9"/>
    </row>
    <row r="9" spans="2:24" ht="21" customHeight="1" x14ac:dyDescent="0.25">
      <c r="B9" s="9"/>
      <c r="C9" s="56"/>
      <c r="D9" s="56"/>
      <c r="E9" s="56"/>
      <c r="F9" s="56"/>
      <c r="G9" s="56"/>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55.5" customHeight="1" x14ac:dyDescent="0.25">
      <c r="B12" s="9"/>
      <c r="C12" s="9"/>
      <c r="D12" s="9"/>
      <c r="E12" s="86" t="s">
        <v>69</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70</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8" customHeight="1" x14ac:dyDescent="0.25">
      <c r="B17" s="13"/>
      <c r="C17" s="13"/>
      <c r="D17" s="13"/>
      <c r="E17" s="80" t="s">
        <v>71</v>
      </c>
      <c r="F17" s="80"/>
      <c r="G17" s="80"/>
      <c r="H17" s="80"/>
      <c r="I17" s="80"/>
      <c r="J17" s="80"/>
      <c r="K17" s="80"/>
      <c r="L17" s="80"/>
      <c r="M17" s="80"/>
      <c r="N17" s="80"/>
      <c r="O17" s="80"/>
      <c r="P17" s="80"/>
      <c r="Q17" s="80"/>
      <c r="R17" s="52"/>
      <c r="S17" s="52"/>
      <c r="T17" s="52"/>
      <c r="U17" s="12"/>
      <c r="V17" s="9"/>
      <c r="W17" s="9"/>
      <c r="X17" s="9"/>
    </row>
    <row r="18" spans="2:24" ht="18"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72</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73</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74</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75</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76</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8" customHeight="1" x14ac:dyDescent="0.25">
      <c r="B29" s="13"/>
      <c r="C29" s="13"/>
      <c r="D29" s="13"/>
      <c r="E29" s="80" t="s">
        <v>77</v>
      </c>
      <c r="F29" s="80"/>
      <c r="G29" s="80"/>
      <c r="H29" s="80"/>
      <c r="I29" s="80"/>
      <c r="J29" s="80"/>
      <c r="K29" s="80"/>
      <c r="L29" s="80"/>
      <c r="M29" s="80"/>
      <c r="N29" s="80"/>
      <c r="O29" s="80"/>
      <c r="P29" s="80"/>
      <c r="Q29" s="80"/>
      <c r="R29" s="52"/>
      <c r="S29" s="52"/>
      <c r="T29" s="52"/>
      <c r="U29" s="12"/>
      <c r="V29" s="9"/>
      <c r="W29" s="9"/>
      <c r="X29" s="9"/>
    </row>
    <row r="30" spans="2:24" ht="18"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18" customHeight="1" x14ac:dyDescent="0.25">
      <c r="B31" s="13"/>
      <c r="C31" s="13"/>
      <c r="D31" s="13"/>
      <c r="E31" s="83" t="s">
        <v>78</v>
      </c>
      <c r="F31" s="83"/>
      <c r="G31" s="83"/>
      <c r="H31" s="83"/>
      <c r="I31" s="83"/>
      <c r="J31" s="83"/>
      <c r="K31" s="83"/>
      <c r="L31" s="83"/>
      <c r="M31" s="83"/>
      <c r="N31" s="83"/>
      <c r="O31" s="83"/>
      <c r="P31" s="83"/>
      <c r="Q31" s="83"/>
      <c r="R31" s="51"/>
      <c r="S31" s="51"/>
      <c r="T31" s="51"/>
      <c r="U31" s="15"/>
      <c r="V31" s="9"/>
      <c r="W31" s="9"/>
      <c r="X31" s="9"/>
    </row>
    <row r="32" spans="2:24" ht="18" customHeight="1" x14ac:dyDescent="0.25">
      <c r="B32" s="13"/>
      <c r="C32" s="13"/>
      <c r="D32" s="13"/>
      <c r="E32" s="83"/>
      <c r="F32" s="83"/>
      <c r="G32" s="83"/>
      <c r="H32" s="83"/>
      <c r="I32" s="83"/>
      <c r="J32" s="83"/>
      <c r="K32" s="83"/>
      <c r="L32" s="83"/>
      <c r="M32" s="83"/>
      <c r="N32" s="83"/>
      <c r="O32" s="83"/>
      <c r="P32" s="83"/>
      <c r="Q32" s="83"/>
      <c r="R32" s="51"/>
      <c r="S32" s="51"/>
      <c r="T32" s="51"/>
      <c r="U32" s="15"/>
      <c r="V32" s="9"/>
      <c r="W32" s="9"/>
      <c r="X32" s="9"/>
    </row>
    <row r="33" spans="2:24" ht="18" customHeight="1" x14ac:dyDescent="0.25">
      <c r="B33" s="13"/>
      <c r="C33" s="13"/>
      <c r="D33" s="13"/>
      <c r="E33" s="80" t="s">
        <v>79</v>
      </c>
      <c r="F33" s="80"/>
      <c r="G33" s="80"/>
      <c r="H33" s="80"/>
      <c r="I33" s="80"/>
      <c r="J33" s="80"/>
      <c r="K33" s="80"/>
      <c r="L33" s="80"/>
      <c r="M33" s="80"/>
      <c r="N33" s="80"/>
      <c r="O33" s="80"/>
      <c r="P33" s="80"/>
      <c r="Q33" s="80"/>
      <c r="R33" s="52"/>
      <c r="S33" s="52"/>
      <c r="T33" s="52"/>
      <c r="U33" s="12"/>
      <c r="V33" s="9"/>
      <c r="W33" s="9"/>
      <c r="X33" s="9"/>
    </row>
    <row r="34" spans="2:24" ht="18" customHeight="1" x14ac:dyDescent="0.25">
      <c r="B34" s="13"/>
      <c r="C34" s="13"/>
      <c r="D34" s="13"/>
      <c r="E34" s="80"/>
      <c r="F34" s="80"/>
      <c r="G34" s="80"/>
      <c r="H34" s="80"/>
      <c r="I34" s="80"/>
      <c r="J34" s="80"/>
      <c r="K34" s="80"/>
      <c r="L34" s="80"/>
      <c r="M34" s="80"/>
      <c r="N34" s="80"/>
      <c r="O34" s="80"/>
      <c r="P34" s="80"/>
      <c r="Q34" s="80"/>
      <c r="R34" s="52"/>
      <c r="S34" s="52"/>
      <c r="T34" s="52"/>
      <c r="U34" s="12"/>
      <c r="V34" s="9"/>
      <c r="W34" s="9"/>
      <c r="X34" s="9"/>
    </row>
    <row r="35" spans="2:24" ht="20.25" customHeight="1" x14ac:dyDescent="0.25">
      <c r="B35" s="9"/>
      <c r="C35" s="9"/>
      <c r="D35" s="9"/>
      <c r="E35" s="9"/>
      <c r="F35" s="9"/>
      <c r="G35" s="9"/>
      <c r="H35" s="9"/>
      <c r="I35" s="9"/>
      <c r="J35" s="9"/>
      <c r="K35" s="9"/>
      <c r="L35" s="9"/>
      <c r="M35" s="9"/>
      <c r="N35" s="9"/>
      <c r="O35" s="9"/>
      <c r="P35" s="9"/>
      <c r="Q35" s="9"/>
      <c r="R35" s="9"/>
      <c r="S35" s="9"/>
      <c r="T35" s="9"/>
      <c r="U35" s="9"/>
      <c r="V35" s="9"/>
      <c r="W35" s="9"/>
      <c r="X35" s="9"/>
    </row>
    <row r="36" spans="2:24" ht="7.5" customHeight="1" x14ac:dyDescent="0.25">
      <c r="B36" s="9"/>
      <c r="C36" s="9"/>
      <c r="D36" s="9"/>
      <c r="E36" s="9"/>
      <c r="F36" s="9"/>
      <c r="G36" s="9"/>
      <c r="H36" s="9"/>
      <c r="I36" s="9"/>
      <c r="J36" s="9"/>
      <c r="K36" s="9"/>
      <c r="L36" s="9"/>
      <c r="M36" s="9"/>
      <c r="N36" s="9"/>
      <c r="O36" s="9"/>
      <c r="P36" s="9"/>
      <c r="Q36" s="9"/>
      <c r="R36" s="9"/>
      <c r="S36" s="9"/>
      <c r="T36" s="9"/>
      <c r="U36" s="9"/>
      <c r="V36" s="9"/>
      <c r="W36" s="9"/>
      <c r="X36" s="9"/>
    </row>
    <row r="37" spans="2:24" ht="23.25" customHeight="1" x14ac:dyDescent="0.25">
      <c r="B37" s="9"/>
      <c r="C37" s="9"/>
      <c r="D37" s="9"/>
      <c r="E37" s="81" t="s">
        <v>2</v>
      </c>
      <c r="F37" s="81"/>
      <c r="G37" s="81"/>
      <c r="H37" s="81"/>
      <c r="I37" s="9" t="s">
        <v>5</v>
      </c>
      <c r="J37" s="9"/>
      <c r="K37" s="9"/>
      <c r="L37" s="9"/>
      <c r="M37" s="9"/>
      <c r="N37" s="9"/>
      <c r="O37" s="9"/>
      <c r="P37" s="9" t="s">
        <v>5</v>
      </c>
      <c r="Q37" s="9"/>
      <c r="R37" s="9"/>
      <c r="S37" s="9"/>
      <c r="T37" s="9"/>
      <c r="U37" s="9"/>
      <c r="V37" s="9"/>
      <c r="W37" s="9"/>
      <c r="X37" s="9"/>
    </row>
    <row r="38" spans="2:24" ht="0.75" customHeight="1" x14ac:dyDescent="0.25">
      <c r="B38" s="9"/>
      <c r="C38" s="9"/>
      <c r="D38" s="9"/>
      <c r="E38" s="9"/>
      <c r="F38" s="9"/>
      <c r="G38" s="9"/>
      <c r="H38" s="9"/>
      <c r="I38" s="9"/>
      <c r="J38" s="9"/>
      <c r="K38" s="9"/>
      <c r="L38" s="9"/>
      <c r="M38" s="9"/>
      <c r="N38" s="9"/>
      <c r="O38" s="9"/>
      <c r="P38" s="9"/>
      <c r="Q38" s="9"/>
      <c r="R38" s="9"/>
      <c r="S38" s="9"/>
      <c r="T38" s="9"/>
      <c r="U38" s="9"/>
      <c r="V38" s="9"/>
      <c r="W38" s="9"/>
      <c r="X38" s="9"/>
    </row>
    <row r="39" spans="2:24" ht="29.25" customHeight="1" x14ac:dyDescent="0.25">
      <c r="B39" s="9"/>
      <c r="C39" s="9"/>
      <c r="D39" s="9"/>
      <c r="E39" s="53" t="s">
        <v>1</v>
      </c>
      <c r="F39" s="53"/>
      <c r="G39" s="53"/>
      <c r="H39" s="53"/>
      <c r="I39" s="53" t="s">
        <v>3</v>
      </c>
      <c r="J39" s="53"/>
      <c r="K39" s="53"/>
      <c r="L39" s="53"/>
      <c r="M39" s="53"/>
      <c r="N39" s="53"/>
      <c r="O39" s="9"/>
      <c r="P39" s="82" t="s">
        <v>4</v>
      </c>
      <c r="Q39" s="82"/>
      <c r="R39" s="82"/>
      <c r="S39" s="82"/>
      <c r="T39" s="82"/>
      <c r="U39" s="82"/>
      <c r="V39" s="82"/>
      <c r="W39" s="9"/>
      <c r="X39" s="9"/>
    </row>
    <row r="40" spans="2:24" ht="11.25" customHeight="1" x14ac:dyDescent="0.25">
      <c r="B40" s="9"/>
      <c r="C40" s="9"/>
      <c r="D40" s="9"/>
      <c r="E40" s="9"/>
      <c r="F40" s="9"/>
      <c r="G40" s="9"/>
      <c r="H40" s="9"/>
      <c r="I40" s="9"/>
      <c r="J40" s="9"/>
      <c r="K40" s="9"/>
      <c r="L40" s="9"/>
      <c r="M40" s="9"/>
      <c r="N40" s="9"/>
      <c r="O40" s="9"/>
      <c r="P40" s="9"/>
      <c r="Q40" s="9"/>
      <c r="R40" s="9"/>
      <c r="S40" s="9"/>
      <c r="T40" s="9"/>
      <c r="U40" s="9"/>
      <c r="V40" s="9"/>
      <c r="W40" s="9"/>
      <c r="X40" s="9"/>
    </row>
    <row r="41" spans="2:24" ht="12.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ht="15" customHeight="1" x14ac:dyDescent="0.25">
      <c r="B42" s="16"/>
      <c r="C42" s="16"/>
      <c r="D42" s="66" t="str">
        <f>Yhteenveto!$D$53</f>
        <v>Taitoa toiminnasta -hanke</v>
      </c>
      <c r="E42" s="66"/>
      <c r="F42" s="66"/>
      <c r="G42" s="66"/>
      <c r="H42" s="66"/>
      <c r="I42" s="66"/>
      <c r="J42" s="66"/>
      <c r="K42" s="66"/>
      <c r="L42" s="66"/>
      <c r="M42" s="66"/>
      <c r="N42" s="66"/>
      <c r="O42" s="66"/>
      <c r="P42" s="66"/>
      <c r="Q42" s="66"/>
      <c r="R42" s="66"/>
      <c r="S42" s="66"/>
      <c r="T42" s="66"/>
      <c r="U42" s="66"/>
      <c r="V42" s="66"/>
      <c r="W42" s="16"/>
      <c r="X42" s="16"/>
    </row>
    <row r="43" spans="2:24" ht="15" customHeight="1" x14ac:dyDescent="0.25">
      <c r="B43" s="16"/>
      <c r="C43" s="16"/>
      <c r="D43" s="66"/>
      <c r="E43" s="66"/>
      <c r="F43" s="66"/>
      <c r="G43" s="66"/>
      <c r="H43" s="66"/>
      <c r="I43" s="66"/>
      <c r="J43" s="66"/>
      <c r="K43" s="66"/>
      <c r="L43" s="66"/>
      <c r="M43" s="66"/>
      <c r="N43" s="66"/>
      <c r="O43" s="66"/>
      <c r="P43" s="66"/>
      <c r="Q43" s="66"/>
      <c r="R43" s="66"/>
      <c r="S43" s="66"/>
      <c r="T43" s="66"/>
      <c r="U43" s="66"/>
      <c r="V43" s="66"/>
      <c r="W43" s="16"/>
      <c r="X43" s="16"/>
    </row>
    <row r="44" spans="2:24" x14ac:dyDescent="0.25">
      <c r="B44" s="16"/>
      <c r="C44" s="16"/>
      <c r="D44" s="16"/>
      <c r="E44" s="16"/>
      <c r="F44" s="16"/>
      <c r="G44" s="16"/>
      <c r="H44" s="16"/>
      <c r="I44" s="16"/>
      <c r="J44" s="16"/>
      <c r="K44" s="16"/>
      <c r="L44" s="16"/>
      <c r="M44" s="16"/>
      <c r="N44" s="16"/>
      <c r="O44" s="16"/>
      <c r="P44" s="16"/>
      <c r="Q44" s="16"/>
      <c r="R44" s="16"/>
      <c r="S44" s="16"/>
      <c r="T44" s="16"/>
      <c r="U44" s="16"/>
      <c r="V44" s="16"/>
      <c r="W44" s="16"/>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x14ac:dyDescent="0.25">
      <c r="B46" s="16"/>
      <c r="C46" s="16"/>
      <c r="D46" s="16"/>
      <c r="E46" s="16"/>
      <c r="F46" s="16"/>
      <c r="G46" s="16"/>
      <c r="H46" s="16"/>
      <c r="I46" s="16"/>
      <c r="J46" s="16"/>
      <c r="K46" s="16"/>
      <c r="L46" s="16"/>
      <c r="M46" s="16"/>
      <c r="N46" s="16"/>
      <c r="O46" s="16"/>
      <c r="P46" s="16"/>
      <c r="Q46" s="16"/>
      <c r="R46" s="16"/>
      <c r="S46" s="16"/>
      <c r="T46" s="16"/>
      <c r="U46" s="16"/>
      <c r="V46" s="16"/>
      <c r="W46" s="16"/>
      <c r="X46" s="16"/>
    </row>
    <row r="47" spans="2:24" x14ac:dyDescent="0.25">
      <c r="B47" s="16"/>
      <c r="C47" s="16"/>
      <c r="D47" s="16"/>
      <c r="E47" s="16"/>
      <c r="F47" s="16"/>
      <c r="G47" s="16"/>
      <c r="H47" s="16"/>
      <c r="I47" s="16"/>
      <c r="J47" s="16"/>
      <c r="K47" s="16"/>
      <c r="L47" s="16"/>
      <c r="M47" s="16"/>
      <c r="N47" s="16"/>
      <c r="O47" s="16"/>
      <c r="P47" s="16"/>
      <c r="Q47" s="16"/>
      <c r="R47" s="16"/>
      <c r="S47" s="16"/>
      <c r="T47" s="16"/>
      <c r="U47" s="16"/>
      <c r="V47" s="16"/>
      <c r="W47" s="16"/>
      <c r="X47" s="16"/>
    </row>
    <row r="48" spans="2:24" x14ac:dyDescent="0.25">
      <c r="B48" s="16"/>
      <c r="C48" s="16"/>
      <c r="D48" s="16"/>
      <c r="E48" s="16"/>
      <c r="F48" s="16"/>
      <c r="G48" s="16"/>
      <c r="H48" s="16"/>
      <c r="I48" s="16"/>
      <c r="J48" s="16"/>
      <c r="K48" s="16"/>
      <c r="L48" s="16"/>
      <c r="M48" s="16"/>
      <c r="N48" s="16"/>
      <c r="O48" s="16"/>
      <c r="P48" s="16"/>
      <c r="Q48" s="16"/>
      <c r="R48" s="16"/>
      <c r="S48" s="16"/>
      <c r="T48" s="16"/>
      <c r="U48" s="16"/>
      <c r="V48" s="16"/>
      <c r="W48" s="16"/>
      <c r="X48" s="16"/>
    </row>
    <row r="49" spans="2:36" x14ac:dyDescent="0.25">
      <c r="B49" s="16"/>
      <c r="C49" s="16"/>
      <c r="D49" s="16"/>
      <c r="E49" s="16"/>
      <c r="F49" s="16"/>
      <c r="G49" s="16"/>
      <c r="H49" s="16"/>
      <c r="I49" s="16"/>
      <c r="J49" s="16"/>
      <c r="K49" s="16"/>
      <c r="L49" s="16"/>
      <c r="M49" s="16"/>
      <c r="N49" s="16"/>
      <c r="O49" s="16"/>
      <c r="P49" s="16"/>
      <c r="Q49" s="16"/>
      <c r="R49" s="16"/>
      <c r="S49" s="16"/>
      <c r="T49" s="16"/>
      <c r="U49" s="16"/>
      <c r="V49" s="16"/>
      <c r="W49" s="16"/>
      <c r="X49" s="16"/>
    </row>
    <row r="50" spans="2:36" x14ac:dyDescent="0.25">
      <c r="B50" s="16"/>
      <c r="C50" s="65" t="str">
        <f>Yhteenveto!C61</f>
        <v>Ossut on tuotettu Bovallius-ammattiopiston hallinnoimissa ESR-rahoitteisissa hankkeissa.</v>
      </c>
      <c r="D50" s="65"/>
      <c r="E50" s="65"/>
      <c r="F50" s="65"/>
      <c r="G50" s="65"/>
      <c r="H50" s="65"/>
      <c r="I50" s="65"/>
      <c r="J50" s="65"/>
      <c r="K50" s="65"/>
      <c r="L50" s="65"/>
      <c r="M50" s="65"/>
      <c r="N50" s="65"/>
      <c r="O50" s="65"/>
      <c r="P50" s="65"/>
      <c r="Q50" s="65"/>
      <c r="R50" s="65"/>
      <c r="S50" s="65"/>
      <c r="T50" s="65"/>
      <c r="U50" s="65"/>
      <c r="V50" s="65"/>
      <c r="W50" s="65"/>
      <c r="X50" s="16"/>
    </row>
    <row r="51" spans="2:36" x14ac:dyDescent="0.25">
      <c r="B51" s="16"/>
      <c r="C51" s="16"/>
      <c r="D51" s="16"/>
      <c r="E51" s="16"/>
      <c r="F51" s="16"/>
      <c r="G51" s="16"/>
      <c r="H51" s="16"/>
      <c r="I51" s="16"/>
      <c r="J51" s="16"/>
      <c r="K51" s="16"/>
      <c r="L51" s="16"/>
      <c r="M51" s="16"/>
      <c r="N51" s="16"/>
      <c r="O51" s="16"/>
      <c r="P51" s="16"/>
      <c r="Q51" s="16"/>
      <c r="R51" s="16"/>
      <c r="S51" s="16"/>
      <c r="T51" s="16"/>
      <c r="U51" s="16"/>
      <c r="V51" s="16"/>
      <c r="W51" s="16"/>
      <c r="X51" s="16"/>
    </row>
    <row r="58" spans="2:36" x14ac:dyDescent="0.25">
      <c r="AD58" s="23"/>
      <c r="AE58" s="23"/>
      <c r="AF58" s="23"/>
      <c r="AG58" s="10"/>
      <c r="AH58" s="11"/>
      <c r="AI58" s="24"/>
      <c r="AJ58" s="23"/>
    </row>
    <row r="59" spans="2:36" x14ac:dyDescent="0.25">
      <c r="AD59" s="23"/>
      <c r="AE59" s="23"/>
      <c r="AF59" s="23"/>
      <c r="AG59" s="10"/>
      <c r="AH59" s="11"/>
      <c r="AI59" s="24"/>
      <c r="AJ59" s="23"/>
    </row>
    <row r="60" spans="2:36" ht="25.5" customHeight="1" x14ac:dyDescent="0.5">
      <c r="AD60" s="23"/>
      <c r="AE60" s="23"/>
      <c r="AF60" s="39"/>
      <c r="AG60" s="39"/>
      <c r="AH60" s="39"/>
      <c r="AI60" s="39"/>
      <c r="AJ60" s="23"/>
    </row>
    <row r="61" spans="2:36" ht="21" customHeight="1" x14ac:dyDescent="0.4">
      <c r="AD61" s="23"/>
      <c r="AE61" s="23"/>
      <c r="AF61" s="40"/>
      <c r="AG61" s="40"/>
      <c r="AH61" s="40"/>
      <c r="AI61" s="40"/>
      <c r="AJ61" s="23"/>
    </row>
    <row r="62" spans="2:36" ht="21" customHeight="1" x14ac:dyDescent="0.4">
      <c r="AD62" s="23"/>
      <c r="AE62" s="23"/>
      <c r="AF62" s="40"/>
      <c r="AG62" s="40"/>
      <c r="AH62" s="40"/>
      <c r="AI62" s="40"/>
      <c r="AJ62" s="23"/>
    </row>
    <row r="63" spans="2:36" ht="21" customHeight="1" x14ac:dyDescent="0.4">
      <c r="AD63" s="23"/>
      <c r="AE63" s="23"/>
      <c r="AF63" s="40"/>
      <c r="AG63" s="40"/>
      <c r="AH63" s="40"/>
      <c r="AI63" s="40"/>
      <c r="AJ63" s="23"/>
    </row>
    <row r="64" spans="2:36" ht="21" customHeight="1" x14ac:dyDescent="0.4">
      <c r="AD64" s="23"/>
      <c r="AE64" s="23"/>
      <c r="AF64" s="40"/>
      <c r="AG64" s="40"/>
      <c r="AH64" s="40"/>
      <c r="AI64" s="40"/>
      <c r="AJ64" s="23"/>
    </row>
    <row r="65" spans="30:36" ht="123" customHeight="1" x14ac:dyDescent="0.25">
      <c r="AD65" s="23"/>
      <c r="AE65" s="23"/>
      <c r="AF65" s="25"/>
      <c r="AG65" s="26"/>
      <c r="AH65" s="27"/>
      <c r="AI65" s="28"/>
      <c r="AJ65" s="23"/>
    </row>
    <row r="66" spans="30:36" ht="24" customHeight="1" x14ac:dyDescent="0.25">
      <c r="AD66" s="23"/>
      <c r="AE66" s="23"/>
      <c r="AF66" s="41"/>
      <c r="AG66" s="29"/>
      <c r="AH66" s="30"/>
      <c r="AI66" s="31"/>
      <c r="AJ66" s="23"/>
    </row>
    <row r="67" spans="30:36" ht="24.75" customHeight="1" x14ac:dyDescent="0.25">
      <c r="AD67" s="23"/>
      <c r="AE67" s="23"/>
      <c r="AF67" s="41"/>
      <c r="AG67" s="29"/>
      <c r="AH67" s="30"/>
      <c r="AI67" s="31"/>
      <c r="AJ67" s="23"/>
    </row>
    <row r="68" spans="30:36" ht="22.5" customHeight="1" x14ac:dyDescent="0.25">
      <c r="AD68" s="23"/>
      <c r="AE68" s="23"/>
      <c r="AF68" s="32"/>
      <c r="AG68" s="33"/>
      <c r="AH68" s="30"/>
      <c r="AI68" s="31"/>
      <c r="AJ68" s="23"/>
    </row>
    <row r="69" spans="30:36" ht="19.5" customHeight="1" x14ac:dyDescent="0.25">
      <c r="AD69" s="23"/>
      <c r="AE69" s="23"/>
      <c r="AF69" s="34"/>
      <c r="AG69" s="33"/>
      <c r="AH69" s="30"/>
      <c r="AI69" s="31"/>
      <c r="AJ69" s="23"/>
    </row>
    <row r="70" spans="30:36" ht="18.75" x14ac:dyDescent="0.25">
      <c r="AD70" s="23"/>
      <c r="AE70" s="23"/>
      <c r="AF70" s="35"/>
      <c r="AG70" s="29"/>
      <c r="AH70" s="30"/>
      <c r="AI70" s="31"/>
      <c r="AJ70" s="23"/>
    </row>
    <row r="71" spans="30:36" ht="18.75" x14ac:dyDescent="0.25">
      <c r="AD71" s="23"/>
      <c r="AE71" s="23"/>
      <c r="AF71" s="35"/>
      <c r="AG71" s="29"/>
      <c r="AH71" s="30"/>
      <c r="AI71" s="31"/>
      <c r="AJ71" s="23"/>
    </row>
    <row r="72" spans="30:36" ht="18.75" x14ac:dyDescent="0.25">
      <c r="AD72" s="23"/>
      <c r="AE72" s="23"/>
      <c r="AF72" s="35"/>
      <c r="AG72" s="29"/>
      <c r="AH72" s="30"/>
      <c r="AI72" s="36"/>
      <c r="AJ72" s="23"/>
    </row>
    <row r="73" spans="30:36" ht="18.75" x14ac:dyDescent="0.25">
      <c r="AD73" s="23"/>
      <c r="AE73" s="23"/>
      <c r="AF73" s="35"/>
      <c r="AG73" s="29"/>
      <c r="AH73" s="30"/>
      <c r="AI73" s="36"/>
      <c r="AJ73" s="23"/>
    </row>
    <row r="74" spans="30:36" ht="22.5" customHeight="1" x14ac:dyDescent="0.25">
      <c r="AD74" s="23"/>
      <c r="AE74" s="23"/>
      <c r="AF74" s="42"/>
      <c r="AG74" s="43"/>
      <c r="AH74" s="43"/>
      <c r="AI74" s="43"/>
      <c r="AJ74" s="23"/>
    </row>
    <row r="75" spans="30:36" x14ac:dyDescent="0.25">
      <c r="AD75" s="23"/>
      <c r="AE75" s="23"/>
      <c r="AF75" s="44"/>
      <c r="AG75" s="44"/>
      <c r="AH75" s="44"/>
      <c r="AI75" s="44"/>
      <c r="AJ75" s="23"/>
    </row>
    <row r="76" spans="30:36" ht="26.25" customHeight="1" x14ac:dyDescent="0.25">
      <c r="AD76" s="23"/>
      <c r="AE76" s="23"/>
      <c r="AF76" s="44"/>
      <c r="AG76" s="44"/>
      <c r="AH76" s="44"/>
      <c r="AI76" s="44"/>
      <c r="AJ76" s="23"/>
    </row>
    <row r="77" spans="30:36" x14ac:dyDescent="0.25">
      <c r="AD77" s="23"/>
      <c r="AE77" s="23"/>
      <c r="AF77" s="23"/>
      <c r="AG77" s="10"/>
      <c r="AH77" s="11"/>
      <c r="AI77" s="24"/>
      <c r="AJ77" s="23"/>
    </row>
    <row r="78" spans="30:36" x14ac:dyDescent="0.25">
      <c r="AD78" s="23"/>
      <c r="AE78" s="23"/>
      <c r="AF78" s="23"/>
      <c r="AG78" s="10"/>
      <c r="AH78" s="11"/>
      <c r="AI78" s="24"/>
      <c r="AJ78" s="23"/>
    </row>
    <row r="79" spans="30:36" x14ac:dyDescent="0.25">
      <c r="AD79" s="23"/>
      <c r="AE79" s="23"/>
      <c r="AF79" s="45"/>
      <c r="AG79" s="45"/>
      <c r="AH79" s="11"/>
      <c r="AI79" s="24"/>
      <c r="AJ79" s="23"/>
    </row>
    <row r="80" spans="30:36" x14ac:dyDescent="0.25">
      <c r="AD80" s="23"/>
      <c r="AE80" s="23"/>
      <c r="AF80" s="23"/>
      <c r="AG80" s="10"/>
      <c r="AH80" s="11"/>
      <c r="AI80" s="24"/>
      <c r="AJ80" s="23"/>
    </row>
    <row r="81" spans="30:36" x14ac:dyDescent="0.25">
      <c r="AD81" s="23"/>
      <c r="AE81" s="23"/>
      <c r="AF81" s="23"/>
      <c r="AG81" s="10"/>
      <c r="AH81" s="11"/>
      <c r="AI81" s="24"/>
      <c r="AJ81" s="23"/>
    </row>
  </sheetData>
  <mergeCells count="20">
    <mergeCell ref="E25:Q26"/>
    <mergeCell ref="E6:U6"/>
    <mergeCell ref="E7:U7"/>
    <mergeCell ref="E10:U11"/>
    <mergeCell ref="E12:U12"/>
    <mergeCell ref="N13:P14"/>
    <mergeCell ref="R13:T14"/>
    <mergeCell ref="E15:Q16"/>
    <mergeCell ref="E17:Q18"/>
    <mergeCell ref="E19:Q20"/>
    <mergeCell ref="E21:Q22"/>
    <mergeCell ref="E23:Q24"/>
    <mergeCell ref="C50:W50"/>
    <mergeCell ref="E27:Q28"/>
    <mergeCell ref="E29:Q30"/>
    <mergeCell ref="E31:Q32"/>
    <mergeCell ref="E33:Q34"/>
    <mergeCell ref="E37:H37"/>
    <mergeCell ref="P39:V39"/>
    <mergeCell ref="D42:V43"/>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29699"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29700" r:id="rId7" name="Option Button 4">
              <controlPr defaultSize="0" autoFill="0" autoLine="0" autoPict="0">
                <anchor moveWithCells="1">
                  <from>
                    <xdr:col>17</xdr:col>
                    <xdr:colOff>161925</xdr:colOff>
                    <xdr:row>16</xdr:row>
                    <xdr:rowOff>85725</xdr:rowOff>
                  </from>
                  <to>
                    <xdr:col>18</xdr:col>
                    <xdr:colOff>314325</xdr:colOff>
                    <xdr:row>17</xdr:row>
                    <xdr:rowOff>161925</xdr:rowOff>
                  </to>
                </anchor>
              </controlPr>
            </control>
          </mc:Choice>
        </mc:AlternateContent>
        <mc:AlternateContent xmlns:mc="http://schemas.openxmlformats.org/markup-compatibility/2006">
          <mc:Choice Requires="x14">
            <control shapeId="29701" r:id="rId8" name="Option Button 5">
              <controlPr defaultSize="0" autoFill="0" autoLine="0" autoPict="0">
                <anchor moveWithCells="1">
                  <from>
                    <xdr:col>19</xdr:col>
                    <xdr:colOff>47625</xdr:colOff>
                    <xdr:row>16</xdr:row>
                    <xdr:rowOff>95250</xdr:rowOff>
                  </from>
                  <to>
                    <xdr:col>20</xdr:col>
                    <xdr:colOff>104775</xdr:colOff>
                    <xdr:row>17</xdr:row>
                    <xdr:rowOff>152400</xdr:rowOff>
                  </to>
                </anchor>
              </controlPr>
            </control>
          </mc:Choice>
        </mc:AlternateContent>
        <mc:AlternateContent xmlns:mc="http://schemas.openxmlformats.org/markup-compatibility/2006">
          <mc:Choice Requires="x14">
            <control shapeId="29702"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29703"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29704"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29705"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29706" r:id="rId13" name="Option Button 10">
              <controlPr defaultSize="0" autoFill="0" autoLine="0" autoPict="0">
                <anchor moveWithCells="1">
                  <from>
                    <xdr:col>17</xdr:col>
                    <xdr:colOff>161925</xdr:colOff>
                    <xdr:row>20</xdr:row>
                    <xdr:rowOff>76200</xdr:rowOff>
                  </from>
                  <to>
                    <xdr:col>18</xdr:col>
                    <xdr:colOff>314325</xdr:colOff>
                    <xdr:row>21</xdr:row>
                    <xdr:rowOff>152400</xdr:rowOff>
                  </to>
                </anchor>
              </controlPr>
            </control>
          </mc:Choice>
        </mc:AlternateContent>
        <mc:AlternateContent xmlns:mc="http://schemas.openxmlformats.org/markup-compatibility/2006">
          <mc:Choice Requires="x14">
            <control shapeId="29707" r:id="rId14" name="Option Button 11">
              <controlPr defaultSize="0" autoFill="0" autoLine="0" autoPict="0">
                <anchor moveWithCells="1">
                  <from>
                    <xdr:col>19</xdr:col>
                    <xdr:colOff>47625</xdr:colOff>
                    <xdr:row>20</xdr:row>
                    <xdr:rowOff>85725</xdr:rowOff>
                  </from>
                  <to>
                    <xdr:col>20</xdr:col>
                    <xdr:colOff>104775</xdr:colOff>
                    <xdr:row>21</xdr:row>
                    <xdr:rowOff>142875</xdr:rowOff>
                  </to>
                </anchor>
              </controlPr>
            </control>
          </mc:Choice>
        </mc:AlternateContent>
        <mc:AlternateContent xmlns:mc="http://schemas.openxmlformats.org/markup-compatibility/2006">
          <mc:Choice Requires="x14">
            <control shapeId="29708" r:id="rId15" name="Group Box 12">
              <controlPr defaultSize="0" autoFill="0" autoPict="0">
                <anchor moveWithCells="1">
                  <from>
                    <xdr:col>17</xdr:col>
                    <xdr:colOff>76200</xdr:colOff>
                    <xdr:row>20</xdr:row>
                    <xdr:rowOff>57150</xdr:rowOff>
                  </from>
                  <to>
                    <xdr:col>20</xdr:col>
                    <xdr:colOff>200025</xdr:colOff>
                    <xdr:row>21</xdr:row>
                    <xdr:rowOff>171450</xdr:rowOff>
                  </to>
                </anchor>
              </controlPr>
            </control>
          </mc:Choice>
        </mc:AlternateContent>
        <mc:AlternateContent xmlns:mc="http://schemas.openxmlformats.org/markup-compatibility/2006">
          <mc:Choice Requires="x14">
            <control shapeId="29709" r:id="rId16" name="Option Button 13">
              <controlPr defaultSize="0" autoFill="0" autoLine="0" autoPict="0">
                <anchor moveWithCells="1">
                  <from>
                    <xdr:col>17</xdr:col>
                    <xdr:colOff>161925</xdr:colOff>
                    <xdr:row>22</xdr:row>
                    <xdr:rowOff>76200</xdr:rowOff>
                  </from>
                  <to>
                    <xdr:col>18</xdr:col>
                    <xdr:colOff>314325</xdr:colOff>
                    <xdr:row>23</xdr:row>
                    <xdr:rowOff>152400</xdr:rowOff>
                  </to>
                </anchor>
              </controlPr>
            </control>
          </mc:Choice>
        </mc:AlternateContent>
        <mc:AlternateContent xmlns:mc="http://schemas.openxmlformats.org/markup-compatibility/2006">
          <mc:Choice Requires="x14">
            <control shapeId="29710" r:id="rId17" name="Option Button 14">
              <controlPr defaultSize="0" autoFill="0" autoLine="0" autoPict="0">
                <anchor moveWithCells="1">
                  <from>
                    <xdr:col>19</xdr:col>
                    <xdr:colOff>47625</xdr:colOff>
                    <xdr:row>22</xdr:row>
                    <xdr:rowOff>85725</xdr:rowOff>
                  </from>
                  <to>
                    <xdr:col>20</xdr:col>
                    <xdr:colOff>104775</xdr:colOff>
                    <xdr:row>23</xdr:row>
                    <xdr:rowOff>142875</xdr:rowOff>
                  </to>
                </anchor>
              </controlPr>
            </control>
          </mc:Choice>
        </mc:AlternateContent>
        <mc:AlternateContent xmlns:mc="http://schemas.openxmlformats.org/markup-compatibility/2006">
          <mc:Choice Requires="x14">
            <control shapeId="29711" r:id="rId18" name="Group Box 15">
              <controlPr defaultSize="0" autoFill="0" autoPict="0">
                <anchor moveWithCells="1">
                  <from>
                    <xdr:col>17</xdr:col>
                    <xdr:colOff>76200</xdr:colOff>
                    <xdr:row>22</xdr:row>
                    <xdr:rowOff>47625</xdr:rowOff>
                  </from>
                  <to>
                    <xdr:col>20</xdr:col>
                    <xdr:colOff>200025</xdr:colOff>
                    <xdr:row>23</xdr:row>
                    <xdr:rowOff>161925</xdr:rowOff>
                  </to>
                </anchor>
              </controlPr>
            </control>
          </mc:Choice>
        </mc:AlternateContent>
        <mc:AlternateContent xmlns:mc="http://schemas.openxmlformats.org/markup-compatibility/2006">
          <mc:Choice Requires="x14">
            <control shapeId="29712" r:id="rId19" name="Option Button 16">
              <controlPr defaultSize="0" autoFill="0" autoLine="0" autoPict="0">
                <anchor moveWithCells="1">
                  <from>
                    <xdr:col>17</xdr:col>
                    <xdr:colOff>161925</xdr:colOff>
                    <xdr:row>24</xdr:row>
                    <xdr:rowOff>76200</xdr:rowOff>
                  </from>
                  <to>
                    <xdr:col>18</xdr:col>
                    <xdr:colOff>314325</xdr:colOff>
                    <xdr:row>25</xdr:row>
                    <xdr:rowOff>152400</xdr:rowOff>
                  </to>
                </anchor>
              </controlPr>
            </control>
          </mc:Choice>
        </mc:AlternateContent>
        <mc:AlternateContent xmlns:mc="http://schemas.openxmlformats.org/markup-compatibility/2006">
          <mc:Choice Requires="x14">
            <control shapeId="29713" r:id="rId20" name="Option Button 17">
              <controlPr defaultSize="0" autoFill="0" autoLine="0" autoPict="0">
                <anchor moveWithCells="1">
                  <from>
                    <xdr:col>19</xdr:col>
                    <xdr:colOff>47625</xdr:colOff>
                    <xdr:row>24</xdr:row>
                    <xdr:rowOff>85725</xdr:rowOff>
                  </from>
                  <to>
                    <xdr:col>20</xdr:col>
                    <xdr:colOff>104775</xdr:colOff>
                    <xdr:row>25</xdr:row>
                    <xdr:rowOff>142875</xdr:rowOff>
                  </to>
                </anchor>
              </controlPr>
            </control>
          </mc:Choice>
        </mc:AlternateContent>
        <mc:AlternateContent xmlns:mc="http://schemas.openxmlformats.org/markup-compatibility/2006">
          <mc:Choice Requires="x14">
            <control shapeId="29714" r:id="rId21" name="Group Box 18">
              <controlPr defaultSize="0" autoFill="0" autoPict="0">
                <anchor moveWithCells="1">
                  <from>
                    <xdr:col>17</xdr:col>
                    <xdr:colOff>76200</xdr:colOff>
                    <xdr:row>24</xdr:row>
                    <xdr:rowOff>57150</xdr:rowOff>
                  </from>
                  <to>
                    <xdr:col>20</xdr:col>
                    <xdr:colOff>200025</xdr:colOff>
                    <xdr:row>25</xdr:row>
                    <xdr:rowOff>171450</xdr:rowOff>
                  </to>
                </anchor>
              </controlPr>
            </control>
          </mc:Choice>
        </mc:AlternateContent>
        <mc:AlternateContent xmlns:mc="http://schemas.openxmlformats.org/markup-compatibility/2006">
          <mc:Choice Requires="x14">
            <control shapeId="29715" r:id="rId22" name="Option Button 19">
              <controlPr defaultSize="0" autoFill="0" autoLine="0" autoPict="0">
                <anchor moveWithCells="1">
                  <from>
                    <xdr:col>17</xdr:col>
                    <xdr:colOff>161925</xdr:colOff>
                    <xdr:row>26</xdr:row>
                    <xdr:rowOff>76200</xdr:rowOff>
                  </from>
                  <to>
                    <xdr:col>18</xdr:col>
                    <xdr:colOff>314325</xdr:colOff>
                    <xdr:row>27</xdr:row>
                    <xdr:rowOff>152400</xdr:rowOff>
                  </to>
                </anchor>
              </controlPr>
            </control>
          </mc:Choice>
        </mc:AlternateContent>
        <mc:AlternateContent xmlns:mc="http://schemas.openxmlformats.org/markup-compatibility/2006">
          <mc:Choice Requires="x14">
            <control shapeId="29716" r:id="rId23" name="Option Button 20">
              <controlPr defaultSize="0" autoFill="0" autoLine="0" autoPict="0">
                <anchor moveWithCells="1">
                  <from>
                    <xdr:col>19</xdr:col>
                    <xdr:colOff>47625</xdr:colOff>
                    <xdr:row>26</xdr:row>
                    <xdr:rowOff>85725</xdr:rowOff>
                  </from>
                  <to>
                    <xdr:col>20</xdr:col>
                    <xdr:colOff>104775</xdr:colOff>
                    <xdr:row>27</xdr:row>
                    <xdr:rowOff>142875</xdr:rowOff>
                  </to>
                </anchor>
              </controlPr>
            </control>
          </mc:Choice>
        </mc:AlternateContent>
        <mc:AlternateContent xmlns:mc="http://schemas.openxmlformats.org/markup-compatibility/2006">
          <mc:Choice Requires="x14">
            <control shapeId="29717" r:id="rId24" name="Group Box 21">
              <controlPr defaultSize="0" autoFill="0" autoPict="0">
                <anchor moveWithCells="1">
                  <from>
                    <xdr:col>17</xdr:col>
                    <xdr:colOff>76200</xdr:colOff>
                    <xdr:row>26</xdr:row>
                    <xdr:rowOff>57150</xdr:rowOff>
                  </from>
                  <to>
                    <xdr:col>20</xdr:col>
                    <xdr:colOff>200025</xdr:colOff>
                    <xdr:row>27</xdr:row>
                    <xdr:rowOff>171450</xdr:rowOff>
                  </to>
                </anchor>
              </controlPr>
            </control>
          </mc:Choice>
        </mc:AlternateContent>
        <mc:AlternateContent xmlns:mc="http://schemas.openxmlformats.org/markup-compatibility/2006">
          <mc:Choice Requires="x14">
            <control shapeId="29718" r:id="rId25" name="Option Button 22">
              <controlPr defaultSize="0" autoFill="0" autoLine="0" autoPict="0">
                <anchor moveWithCells="1">
                  <from>
                    <xdr:col>17</xdr:col>
                    <xdr:colOff>161925</xdr:colOff>
                    <xdr:row>28</xdr:row>
                    <xdr:rowOff>85725</xdr:rowOff>
                  </from>
                  <to>
                    <xdr:col>18</xdr:col>
                    <xdr:colOff>314325</xdr:colOff>
                    <xdr:row>29</xdr:row>
                    <xdr:rowOff>161925</xdr:rowOff>
                  </to>
                </anchor>
              </controlPr>
            </control>
          </mc:Choice>
        </mc:AlternateContent>
        <mc:AlternateContent xmlns:mc="http://schemas.openxmlformats.org/markup-compatibility/2006">
          <mc:Choice Requires="x14">
            <control shapeId="29719" r:id="rId26" name="Option Button 23">
              <controlPr defaultSize="0" autoFill="0" autoLine="0" autoPict="0">
                <anchor moveWithCells="1">
                  <from>
                    <xdr:col>19</xdr:col>
                    <xdr:colOff>47625</xdr:colOff>
                    <xdr:row>28</xdr:row>
                    <xdr:rowOff>95250</xdr:rowOff>
                  </from>
                  <to>
                    <xdr:col>20</xdr:col>
                    <xdr:colOff>104775</xdr:colOff>
                    <xdr:row>29</xdr:row>
                    <xdr:rowOff>152400</xdr:rowOff>
                  </to>
                </anchor>
              </controlPr>
            </control>
          </mc:Choice>
        </mc:AlternateContent>
        <mc:AlternateContent xmlns:mc="http://schemas.openxmlformats.org/markup-compatibility/2006">
          <mc:Choice Requires="x14">
            <control shapeId="29720" r:id="rId27" name="Group Box 24">
              <controlPr defaultSize="0" autoFill="0" autoPict="0">
                <anchor moveWithCells="1">
                  <from>
                    <xdr:col>17</xdr:col>
                    <xdr:colOff>76200</xdr:colOff>
                    <xdr:row>28</xdr:row>
                    <xdr:rowOff>66675</xdr:rowOff>
                  </from>
                  <to>
                    <xdr:col>20</xdr:col>
                    <xdr:colOff>200025</xdr:colOff>
                    <xdr:row>29</xdr:row>
                    <xdr:rowOff>180975</xdr:rowOff>
                  </to>
                </anchor>
              </controlPr>
            </control>
          </mc:Choice>
        </mc:AlternateContent>
        <mc:AlternateContent xmlns:mc="http://schemas.openxmlformats.org/markup-compatibility/2006">
          <mc:Choice Requires="x14">
            <control shapeId="29721" r:id="rId28" name="Option Button 25">
              <controlPr defaultSize="0" autoFill="0" autoLine="0" autoPict="0">
                <anchor moveWithCells="1">
                  <from>
                    <xdr:col>17</xdr:col>
                    <xdr:colOff>161925</xdr:colOff>
                    <xdr:row>30</xdr:row>
                    <xdr:rowOff>76200</xdr:rowOff>
                  </from>
                  <to>
                    <xdr:col>18</xdr:col>
                    <xdr:colOff>314325</xdr:colOff>
                    <xdr:row>31</xdr:row>
                    <xdr:rowOff>152400</xdr:rowOff>
                  </to>
                </anchor>
              </controlPr>
            </control>
          </mc:Choice>
        </mc:AlternateContent>
        <mc:AlternateContent xmlns:mc="http://schemas.openxmlformats.org/markup-compatibility/2006">
          <mc:Choice Requires="x14">
            <control shapeId="29722" r:id="rId29" name="Option Button 26">
              <controlPr defaultSize="0" autoFill="0" autoLine="0" autoPict="0">
                <anchor moveWithCells="1">
                  <from>
                    <xdr:col>19</xdr:col>
                    <xdr:colOff>47625</xdr:colOff>
                    <xdr:row>30</xdr:row>
                    <xdr:rowOff>85725</xdr:rowOff>
                  </from>
                  <to>
                    <xdr:col>20</xdr:col>
                    <xdr:colOff>104775</xdr:colOff>
                    <xdr:row>31</xdr:row>
                    <xdr:rowOff>142875</xdr:rowOff>
                  </to>
                </anchor>
              </controlPr>
            </control>
          </mc:Choice>
        </mc:AlternateContent>
        <mc:AlternateContent xmlns:mc="http://schemas.openxmlformats.org/markup-compatibility/2006">
          <mc:Choice Requires="x14">
            <control shapeId="29723" r:id="rId30" name="Group Box 27">
              <controlPr defaultSize="0" autoFill="0" autoPict="0">
                <anchor moveWithCells="1">
                  <from>
                    <xdr:col>17</xdr:col>
                    <xdr:colOff>76200</xdr:colOff>
                    <xdr:row>30</xdr:row>
                    <xdr:rowOff>57150</xdr:rowOff>
                  </from>
                  <to>
                    <xdr:col>20</xdr:col>
                    <xdr:colOff>200025</xdr:colOff>
                    <xdr:row>31</xdr:row>
                    <xdr:rowOff>171450</xdr:rowOff>
                  </to>
                </anchor>
              </controlPr>
            </control>
          </mc:Choice>
        </mc:AlternateContent>
        <mc:AlternateContent xmlns:mc="http://schemas.openxmlformats.org/markup-compatibility/2006">
          <mc:Choice Requires="x14">
            <control shapeId="29724" r:id="rId31" name="Option Button 28">
              <controlPr defaultSize="0" autoFill="0" autoLine="0" autoPict="0">
                <anchor moveWithCells="1">
                  <from>
                    <xdr:col>17</xdr:col>
                    <xdr:colOff>161925</xdr:colOff>
                    <xdr:row>32</xdr:row>
                    <xdr:rowOff>95250</xdr:rowOff>
                  </from>
                  <to>
                    <xdr:col>18</xdr:col>
                    <xdr:colOff>314325</xdr:colOff>
                    <xdr:row>33</xdr:row>
                    <xdr:rowOff>171450</xdr:rowOff>
                  </to>
                </anchor>
              </controlPr>
            </control>
          </mc:Choice>
        </mc:AlternateContent>
        <mc:AlternateContent xmlns:mc="http://schemas.openxmlformats.org/markup-compatibility/2006">
          <mc:Choice Requires="x14">
            <control shapeId="29725" r:id="rId32" name="Option Button 29">
              <controlPr defaultSize="0" autoFill="0" autoLine="0" autoPict="0">
                <anchor moveWithCells="1">
                  <from>
                    <xdr:col>19</xdr:col>
                    <xdr:colOff>47625</xdr:colOff>
                    <xdr:row>32</xdr:row>
                    <xdr:rowOff>104775</xdr:rowOff>
                  </from>
                  <to>
                    <xdr:col>20</xdr:col>
                    <xdr:colOff>104775</xdr:colOff>
                    <xdr:row>33</xdr:row>
                    <xdr:rowOff>161925</xdr:rowOff>
                  </to>
                </anchor>
              </controlPr>
            </control>
          </mc:Choice>
        </mc:AlternateContent>
        <mc:AlternateContent xmlns:mc="http://schemas.openxmlformats.org/markup-compatibility/2006">
          <mc:Choice Requires="x14">
            <control shapeId="29726" r:id="rId33" name="Group Box 30">
              <controlPr defaultSize="0" autoFill="0" autoPict="0">
                <anchor moveWithCells="1">
                  <from>
                    <xdr:col>17</xdr:col>
                    <xdr:colOff>76200</xdr:colOff>
                    <xdr:row>32</xdr:row>
                    <xdr:rowOff>76200</xdr:rowOff>
                  </from>
                  <to>
                    <xdr:col>20</xdr:col>
                    <xdr:colOff>200025</xdr:colOff>
                    <xdr:row>33</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5"/>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ht="6.75" customHeight="1"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3.75"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91" t="s">
        <v>20</v>
      </c>
      <c r="F7" s="91"/>
      <c r="G7" s="91"/>
      <c r="H7" s="91"/>
      <c r="I7" s="91"/>
      <c r="J7" s="91"/>
      <c r="K7" s="91"/>
      <c r="L7" s="91"/>
      <c r="M7" s="91"/>
      <c r="N7" s="91"/>
      <c r="O7" s="91"/>
      <c r="P7" s="91"/>
      <c r="Q7" s="91"/>
      <c r="R7" s="91"/>
      <c r="S7" s="91"/>
      <c r="T7" s="91"/>
      <c r="U7" s="91"/>
      <c r="V7" s="17"/>
      <c r="W7" s="17"/>
      <c r="X7" s="9"/>
    </row>
    <row r="8" spans="2:24" ht="12" customHeight="1" x14ac:dyDescent="0.25">
      <c r="B8" s="9"/>
      <c r="C8" s="56"/>
      <c r="D8" s="56"/>
      <c r="E8" s="46"/>
      <c r="F8" s="46"/>
      <c r="G8" s="46"/>
      <c r="H8" s="47"/>
      <c r="I8" s="47"/>
      <c r="J8" s="47"/>
      <c r="K8" s="47"/>
      <c r="L8" s="47"/>
      <c r="M8" s="47"/>
      <c r="N8" s="47"/>
      <c r="O8" s="47"/>
      <c r="P8" s="47"/>
      <c r="Q8" s="47"/>
      <c r="R8" s="47"/>
      <c r="S8" s="47"/>
      <c r="T8" s="47"/>
      <c r="U8" s="47"/>
      <c r="V8" s="17"/>
      <c r="W8" s="17"/>
      <c r="X8" s="9"/>
    </row>
    <row r="9" spans="2:24" ht="9" customHeight="1" x14ac:dyDescent="0.25">
      <c r="B9" s="9"/>
      <c r="C9" s="56"/>
      <c r="D9" s="56"/>
      <c r="E9" s="56"/>
      <c r="F9" s="56"/>
      <c r="G9" s="56"/>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77.25" customHeight="1" x14ac:dyDescent="0.25">
      <c r="B12" s="9"/>
      <c r="C12" s="9"/>
      <c r="D12" s="9"/>
      <c r="E12" s="86" t="s">
        <v>80</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6.5" customHeight="1" x14ac:dyDescent="0.25">
      <c r="B15" s="13"/>
      <c r="C15" s="13"/>
      <c r="D15" s="13"/>
      <c r="E15" s="83" t="s">
        <v>81</v>
      </c>
      <c r="F15" s="83"/>
      <c r="G15" s="83"/>
      <c r="H15" s="83"/>
      <c r="I15" s="83"/>
      <c r="J15" s="83"/>
      <c r="K15" s="83"/>
      <c r="L15" s="83"/>
      <c r="M15" s="83"/>
      <c r="N15" s="83"/>
      <c r="O15" s="83"/>
      <c r="P15" s="83"/>
      <c r="Q15" s="83"/>
      <c r="R15" s="51"/>
      <c r="S15" s="51"/>
      <c r="T15" s="51"/>
      <c r="U15" s="15"/>
      <c r="V15" s="9"/>
      <c r="W15" s="9"/>
      <c r="X15" s="9"/>
    </row>
    <row r="16" spans="2:24" ht="16.5"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6.5" customHeight="1" x14ac:dyDescent="0.25">
      <c r="B17" s="13"/>
      <c r="C17" s="13"/>
      <c r="D17" s="13"/>
      <c r="E17" s="80" t="s">
        <v>82</v>
      </c>
      <c r="F17" s="80"/>
      <c r="G17" s="80"/>
      <c r="H17" s="80"/>
      <c r="I17" s="80"/>
      <c r="J17" s="80"/>
      <c r="K17" s="80"/>
      <c r="L17" s="80"/>
      <c r="M17" s="80"/>
      <c r="N17" s="80"/>
      <c r="O17" s="80"/>
      <c r="P17" s="80"/>
      <c r="Q17" s="80"/>
      <c r="R17" s="52"/>
      <c r="S17" s="52"/>
      <c r="T17" s="52"/>
      <c r="U17" s="12"/>
      <c r="V17" s="9"/>
      <c r="W17" s="9"/>
      <c r="X17" s="9"/>
    </row>
    <row r="18" spans="2:24" ht="16.5"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6.5" customHeight="1" x14ac:dyDescent="0.25">
      <c r="B19" s="13"/>
      <c r="C19" s="13"/>
      <c r="D19" s="13"/>
      <c r="E19" s="83" t="s">
        <v>83</v>
      </c>
      <c r="F19" s="83"/>
      <c r="G19" s="83"/>
      <c r="H19" s="83"/>
      <c r="I19" s="83"/>
      <c r="J19" s="83"/>
      <c r="K19" s="83"/>
      <c r="L19" s="83"/>
      <c r="M19" s="83"/>
      <c r="N19" s="83"/>
      <c r="O19" s="83"/>
      <c r="P19" s="83"/>
      <c r="Q19" s="83"/>
      <c r="R19" s="51"/>
      <c r="S19" s="51"/>
      <c r="T19" s="51"/>
      <c r="U19" s="15"/>
      <c r="V19" s="9"/>
      <c r="W19" s="9"/>
      <c r="X19" s="9"/>
    </row>
    <row r="20" spans="2:24" ht="16.5"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6.5" customHeight="1" x14ac:dyDescent="0.25">
      <c r="B21" s="13"/>
      <c r="C21" s="13"/>
      <c r="D21" s="13"/>
      <c r="E21" s="80" t="s">
        <v>84</v>
      </c>
      <c r="F21" s="80"/>
      <c r="G21" s="80"/>
      <c r="H21" s="80"/>
      <c r="I21" s="80"/>
      <c r="J21" s="80"/>
      <c r="K21" s="80"/>
      <c r="L21" s="80"/>
      <c r="M21" s="80"/>
      <c r="N21" s="80"/>
      <c r="O21" s="80"/>
      <c r="P21" s="80"/>
      <c r="Q21" s="80"/>
      <c r="R21" s="52"/>
      <c r="S21" s="52"/>
      <c r="T21" s="52"/>
      <c r="U21" s="12"/>
      <c r="V21" s="9"/>
      <c r="W21" s="9"/>
      <c r="X21" s="9"/>
    </row>
    <row r="22" spans="2:24" ht="16.5"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6.5" customHeight="1" x14ac:dyDescent="0.25">
      <c r="B23" s="13"/>
      <c r="C23" s="13"/>
      <c r="D23" s="13"/>
      <c r="E23" s="83" t="s">
        <v>85</v>
      </c>
      <c r="F23" s="83"/>
      <c r="G23" s="83"/>
      <c r="H23" s="83"/>
      <c r="I23" s="83"/>
      <c r="J23" s="83"/>
      <c r="K23" s="83"/>
      <c r="L23" s="83"/>
      <c r="M23" s="83"/>
      <c r="N23" s="83"/>
      <c r="O23" s="83"/>
      <c r="P23" s="83"/>
      <c r="Q23" s="83"/>
      <c r="R23" s="51"/>
      <c r="S23" s="51"/>
      <c r="T23" s="51"/>
      <c r="U23" s="15"/>
      <c r="V23" s="9"/>
      <c r="W23" s="9"/>
      <c r="X23" s="9"/>
    </row>
    <row r="24" spans="2:24" ht="16.5"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6.5" customHeight="1" x14ac:dyDescent="0.25">
      <c r="B25" s="13"/>
      <c r="C25" s="13"/>
      <c r="D25" s="13"/>
      <c r="E25" s="80" t="s">
        <v>86</v>
      </c>
      <c r="F25" s="80"/>
      <c r="G25" s="80"/>
      <c r="H25" s="80"/>
      <c r="I25" s="80"/>
      <c r="J25" s="80"/>
      <c r="K25" s="80"/>
      <c r="L25" s="80"/>
      <c r="M25" s="80"/>
      <c r="N25" s="80"/>
      <c r="O25" s="80"/>
      <c r="P25" s="80"/>
      <c r="Q25" s="80"/>
      <c r="R25" s="52"/>
      <c r="S25" s="52"/>
      <c r="T25" s="52"/>
      <c r="U25" s="12"/>
      <c r="V25" s="9"/>
      <c r="W25" s="9"/>
      <c r="X25" s="9"/>
    </row>
    <row r="26" spans="2:24" ht="16.5"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6.5" customHeight="1" x14ac:dyDescent="0.25">
      <c r="B27" s="13"/>
      <c r="C27" s="13"/>
      <c r="D27" s="13"/>
      <c r="E27" s="83" t="s">
        <v>87</v>
      </c>
      <c r="F27" s="83"/>
      <c r="G27" s="83"/>
      <c r="H27" s="83"/>
      <c r="I27" s="83"/>
      <c r="J27" s="83"/>
      <c r="K27" s="83"/>
      <c r="L27" s="83"/>
      <c r="M27" s="83"/>
      <c r="N27" s="83"/>
      <c r="O27" s="83"/>
      <c r="P27" s="83"/>
      <c r="Q27" s="83"/>
      <c r="R27" s="51"/>
      <c r="S27" s="51"/>
      <c r="T27" s="51"/>
      <c r="U27" s="15"/>
      <c r="V27" s="9"/>
      <c r="W27" s="9"/>
      <c r="X27" s="9"/>
    </row>
    <row r="28" spans="2:24" ht="16.5"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6.5" customHeight="1" x14ac:dyDescent="0.25">
      <c r="B29" s="13"/>
      <c r="C29" s="13"/>
      <c r="D29" s="13"/>
      <c r="E29" s="80" t="s">
        <v>88</v>
      </c>
      <c r="F29" s="80"/>
      <c r="G29" s="80"/>
      <c r="H29" s="80"/>
      <c r="I29" s="80"/>
      <c r="J29" s="80"/>
      <c r="K29" s="80"/>
      <c r="L29" s="80"/>
      <c r="M29" s="80"/>
      <c r="N29" s="80"/>
      <c r="O29" s="80"/>
      <c r="P29" s="80"/>
      <c r="Q29" s="80"/>
      <c r="R29" s="52"/>
      <c r="S29" s="52"/>
      <c r="T29" s="52"/>
      <c r="U29" s="12"/>
      <c r="V29" s="9"/>
      <c r="W29" s="9"/>
      <c r="X29" s="9"/>
    </row>
    <row r="30" spans="2:24" ht="16.5"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16.5" customHeight="1" x14ac:dyDescent="0.25">
      <c r="B31" s="13"/>
      <c r="C31" s="13"/>
      <c r="D31" s="13"/>
      <c r="E31" s="83" t="s">
        <v>89</v>
      </c>
      <c r="F31" s="83"/>
      <c r="G31" s="83"/>
      <c r="H31" s="83"/>
      <c r="I31" s="83"/>
      <c r="J31" s="83"/>
      <c r="K31" s="83"/>
      <c r="L31" s="83"/>
      <c r="M31" s="83"/>
      <c r="N31" s="83"/>
      <c r="O31" s="83"/>
      <c r="P31" s="83"/>
      <c r="Q31" s="83"/>
      <c r="R31" s="51"/>
      <c r="S31" s="51"/>
      <c r="T31" s="51"/>
      <c r="U31" s="15"/>
      <c r="V31" s="9"/>
      <c r="W31" s="9"/>
      <c r="X31" s="9"/>
    </row>
    <row r="32" spans="2:24" ht="16.5" customHeight="1" x14ac:dyDescent="0.25">
      <c r="B32" s="13"/>
      <c r="C32" s="13"/>
      <c r="D32" s="13"/>
      <c r="E32" s="83"/>
      <c r="F32" s="83"/>
      <c r="G32" s="83"/>
      <c r="H32" s="83"/>
      <c r="I32" s="83"/>
      <c r="J32" s="83"/>
      <c r="K32" s="83"/>
      <c r="L32" s="83"/>
      <c r="M32" s="83"/>
      <c r="N32" s="83"/>
      <c r="O32" s="83"/>
      <c r="P32" s="83"/>
      <c r="Q32" s="83"/>
      <c r="R32" s="51"/>
      <c r="S32" s="51"/>
      <c r="T32" s="51"/>
      <c r="U32" s="15"/>
      <c r="V32" s="9"/>
      <c r="W32" s="9"/>
      <c r="X32" s="9"/>
    </row>
    <row r="33" spans="2:24" ht="16.5" customHeight="1" x14ac:dyDescent="0.25">
      <c r="B33" s="13"/>
      <c r="C33" s="13"/>
      <c r="D33" s="13"/>
      <c r="E33" s="80" t="s">
        <v>90</v>
      </c>
      <c r="F33" s="80"/>
      <c r="G33" s="80"/>
      <c r="H33" s="80"/>
      <c r="I33" s="80"/>
      <c r="J33" s="80"/>
      <c r="K33" s="80"/>
      <c r="L33" s="80"/>
      <c r="M33" s="80"/>
      <c r="N33" s="80"/>
      <c r="O33" s="80"/>
      <c r="P33" s="80"/>
      <c r="Q33" s="80"/>
      <c r="R33" s="52"/>
      <c r="S33" s="52"/>
      <c r="T33" s="52"/>
      <c r="U33" s="12"/>
      <c r="V33" s="9"/>
      <c r="W33" s="9"/>
      <c r="X33" s="9"/>
    </row>
    <row r="34" spans="2:24" ht="16.5" customHeight="1" x14ac:dyDescent="0.25">
      <c r="B34" s="13"/>
      <c r="C34" s="13"/>
      <c r="D34" s="13"/>
      <c r="E34" s="80"/>
      <c r="F34" s="80"/>
      <c r="G34" s="80"/>
      <c r="H34" s="80"/>
      <c r="I34" s="80"/>
      <c r="J34" s="80"/>
      <c r="K34" s="80"/>
      <c r="L34" s="80"/>
      <c r="M34" s="80"/>
      <c r="N34" s="80"/>
      <c r="O34" s="80"/>
      <c r="P34" s="80"/>
      <c r="Q34" s="80"/>
      <c r="R34" s="52"/>
      <c r="S34" s="52"/>
      <c r="T34" s="52"/>
      <c r="U34" s="12"/>
      <c r="V34" s="9"/>
      <c r="W34" s="9"/>
      <c r="X34" s="9"/>
    </row>
    <row r="35" spans="2:24" ht="16.5" customHeight="1" x14ac:dyDescent="0.25">
      <c r="B35" s="13"/>
      <c r="C35" s="13"/>
      <c r="D35" s="13"/>
      <c r="E35" s="83" t="s">
        <v>91</v>
      </c>
      <c r="F35" s="83"/>
      <c r="G35" s="83"/>
      <c r="H35" s="83"/>
      <c r="I35" s="83"/>
      <c r="J35" s="83"/>
      <c r="K35" s="83"/>
      <c r="L35" s="83"/>
      <c r="M35" s="83"/>
      <c r="N35" s="83"/>
      <c r="O35" s="83"/>
      <c r="P35" s="83"/>
      <c r="Q35" s="83"/>
      <c r="R35" s="51"/>
      <c r="S35" s="51"/>
      <c r="T35" s="51"/>
      <c r="U35" s="15"/>
      <c r="V35" s="9"/>
      <c r="W35" s="9"/>
      <c r="X35" s="9"/>
    </row>
    <row r="36" spans="2:24" ht="16.5" customHeight="1" x14ac:dyDescent="0.25">
      <c r="B36" s="13"/>
      <c r="C36" s="13"/>
      <c r="D36" s="13"/>
      <c r="E36" s="83"/>
      <c r="F36" s="83"/>
      <c r="G36" s="83"/>
      <c r="H36" s="83"/>
      <c r="I36" s="83"/>
      <c r="J36" s="83"/>
      <c r="K36" s="83"/>
      <c r="L36" s="83"/>
      <c r="M36" s="83"/>
      <c r="N36" s="83"/>
      <c r="O36" s="83"/>
      <c r="P36" s="83"/>
      <c r="Q36" s="83"/>
      <c r="R36" s="51"/>
      <c r="S36" s="51"/>
      <c r="T36" s="51"/>
      <c r="U36" s="15"/>
      <c r="V36" s="9"/>
      <c r="W36" s="9"/>
      <c r="X36" s="9"/>
    </row>
    <row r="37" spans="2:24" ht="16.5" customHeight="1" x14ac:dyDescent="0.25">
      <c r="B37" s="13"/>
      <c r="C37" s="13"/>
      <c r="D37" s="13"/>
      <c r="E37" s="80" t="s">
        <v>27</v>
      </c>
      <c r="F37" s="80"/>
      <c r="G37" s="80"/>
      <c r="H37" s="80"/>
      <c r="I37" s="80"/>
      <c r="J37" s="80"/>
      <c r="K37" s="80"/>
      <c r="L37" s="80"/>
      <c r="M37" s="80"/>
      <c r="N37" s="80"/>
      <c r="O37" s="80"/>
      <c r="P37" s="80"/>
      <c r="Q37" s="80"/>
      <c r="R37" s="52"/>
      <c r="S37" s="52"/>
      <c r="T37" s="52"/>
      <c r="U37" s="12"/>
      <c r="V37" s="9"/>
      <c r="W37" s="9"/>
      <c r="X37" s="9"/>
    </row>
    <row r="38" spans="2:24" ht="16.5" customHeight="1" x14ac:dyDescent="0.25">
      <c r="B38" s="13"/>
      <c r="C38" s="13"/>
      <c r="D38" s="13"/>
      <c r="E38" s="80"/>
      <c r="F38" s="80"/>
      <c r="G38" s="80"/>
      <c r="H38" s="80"/>
      <c r="I38" s="80"/>
      <c r="J38" s="80"/>
      <c r="K38" s="80"/>
      <c r="L38" s="80"/>
      <c r="M38" s="80"/>
      <c r="N38" s="80"/>
      <c r="O38" s="80"/>
      <c r="P38" s="80"/>
      <c r="Q38" s="80"/>
      <c r="R38" s="52"/>
      <c r="S38" s="52"/>
      <c r="T38" s="52"/>
      <c r="U38" s="12"/>
      <c r="V38" s="9"/>
      <c r="W38" s="9"/>
      <c r="X38" s="9"/>
    </row>
    <row r="39" spans="2:24" ht="3" customHeight="1" x14ac:dyDescent="0.25">
      <c r="B39" s="9"/>
      <c r="C39" s="9"/>
      <c r="D39" s="9"/>
      <c r="E39" s="9"/>
      <c r="F39" s="9"/>
      <c r="G39" s="9"/>
      <c r="H39" s="9"/>
      <c r="I39" s="9"/>
      <c r="J39" s="9"/>
      <c r="K39" s="9"/>
      <c r="L39" s="9"/>
      <c r="M39" s="9"/>
      <c r="N39" s="9"/>
      <c r="O39" s="9"/>
      <c r="P39" s="9"/>
      <c r="Q39" s="9"/>
      <c r="R39" s="9"/>
      <c r="S39" s="9"/>
      <c r="T39" s="9"/>
      <c r="U39" s="9"/>
      <c r="V39" s="9"/>
      <c r="W39" s="9"/>
      <c r="X39" s="9"/>
    </row>
    <row r="40" spans="2:24" ht="10.5" customHeight="1" x14ac:dyDescent="0.25">
      <c r="B40" s="9"/>
      <c r="C40" s="9"/>
      <c r="D40" s="9"/>
      <c r="E40" s="9"/>
      <c r="F40" s="9"/>
      <c r="G40" s="9"/>
      <c r="H40" s="9"/>
      <c r="I40" s="9"/>
      <c r="J40" s="9"/>
      <c r="K40" s="9"/>
      <c r="L40" s="9"/>
      <c r="M40" s="9"/>
      <c r="N40" s="9"/>
      <c r="O40" s="9"/>
      <c r="P40" s="9"/>
      <c r="Q40" s="9"/>
      <c r="R40" s="9"/>
      <c r="S40" s="9"/>
      <c r="T40" s="9"/>
      <c r="U40" s="9"/>
      <c r="V40" s="9"/>
      <c r="W40" s="9"/>
      <c r="X40" s="9"/>
    </row>
    <row r="41" spans="2:24" ht="23.25" customHeight="1" x14ac:dyDescent="0.25">
      <c r="B41" s="9"/>
      <c r="C41" s="9"/>
      <c r="D41" s="9"/>
      <c r="E41" s="81" t="s">
        <v>2</v>
      </c>
      <c r="F41" s="81"/>
      <c r="G41" s="81"/>
      <c r="H41" s="81"/>
      <c r="I41" s="9" t="s">
        <v>5</v>
      </c>
      <c r="J41" s="9"/>
      <c r="K41" s="9"/>
      <c r="L41" s="9"/>
      <c r="M41" s="9"/>
      <c r="N41" s="9"/>
      <c r="O41" s="9"/>
      <c r="P41" s="9" t="s">
        <v>5</v>
      </c>
      <c r="Q41" s="9"/>
      <c r="R41" s="9"/>
      <c r="S41" s="9"/>
      <c r="T41" s="9"/>
      <c r="U41" s="9"/>
      <c r="V41" s="9"/>
      <c r="W41" s="9"/>
      <c r="X41" s="9"/>
    </row>
    <row r="42" spans="2:24" ht="0.75" customHeight="1" x14ac:dyDescent="0.25">
      <c r="B42" s="9"/>
      <c r="C42" s="9"/>
      <c r="D42" s="9"/>
      <c r="E42" s="9"/>
      <c r="F42" s="9"/>
      <c r="G42" s="9"/>
      <c r="H42" s="9"/>
      <c r="I42" s="9"/>
      <c r="J42" s="9"/>
      <c r="K42" s="9"/>
      <c r="L42" s="9"/>
      <c r="M42" s="9"/>
      <c r="N42" s="9"/>
      <c r="O42" s="9"/>
      <c r="P42" s="9"/>
      <c r="Q42" s="9"/>
      <c r="R42" s="9"/>
      <c r="S42" s="9"/>
      <c r="T42" s="9"/>
      <c r="U42" s="9"/>
      <c r="V42" s="9"/>
      <c r="W42" s="9"/>
      <c r="X42" s="9"/>
    </row>
    <row r="43" spans="2:24" ht="29.25" customHeight="1" x14ac:dyDescent="0.25">
      <c r="B43" s="9"/>
      <c r="C43" s="9"/>
      <c r="D43" s="9"/>
      <c r="E43" s="53" t="s">
        <v>1</v>
      </c>
      <c r="F43" s="53"/>
      <c r="G43" s="53"/>
      <c r="H43" s="53"/>
      <c r="I43" s="53" t="s">
        <v>3</v>
      </c>
      <c r="J43" s="53"/>
      <c r="K43" s="53"/>
      <c r="L43" s="53"/>
      <c r="M43" s="53"/>
      <c r="N43" s="53"/>
      <c r="O43" s="9"/>
      <c r="P43" s="82" t="s">
        <v>4</v>
      </c>
      <c r="Q43" s="82"/>
      <c r="R43" s="82"/>
      <c r="S43" s="82"/>
      <c r="T43" s="82"/>
      <c r="U43" s="82"/>
      <c r="V43" s="82"/>
      <c r="W43" s="9"/>
      <c r="X43" s="9"/>
    </row>
    <row r="44" spans="2:24" ht="11.25" customHeight="1" x14ac:dyDescent="0.25">
      <c r="B44" s="9"/>
      <c r="C44" s="9"/>
      <c r="D44" s="9"/>
      <c r="E44" s="9"/>
      <c r="F44" s="9"/>
      <c r="G44" s="9"/>
      <c r="H44" s="9"/>
      <c r="I44" s="9"/>
      <c r="J44" s="9"/>
      <c r="K44" s="9"/>
      <c r="L44" s="9"/>
      <c r="M44" s="9"/>
      <c r="N44" s="9"/>
      <c r="O44" s="9"/>
      <c r="P44" s="9"/>
      <c r="Q44" s="9"/>
      <c r="R44" s="9"/>
      <c r="S44" s="9"/>
      <c r="T44" s="9"/>
      <c r="U44" s="9"/>
      <c r="V44" s="9"/>
      <c r="W44" s="9"/>
      <c r="X44" s="9"/>
    </row>
    <row r="45" spans="2:24" ht="12.75" customHeight="1"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ht="15" customHeight="1" x14ac:dyDescent="0.25">
      <c r="B46" s="16"/>
      <c r="C46" s="16"/>
      <c r="D46" s="66" t="str">
        <f>Yhteenveto!$D$53</f>
        <v>Taitoa toiminnasta -hanke</v>
      </c>
      <c r="E46" s="66"/>
      <c r="F46" s="66"/>
      <c r="G46" s="66"/>
      <c r="H46" s="66"/>
      <c r="I46" s="66"/>
      <c r="J46" s="66"/>
      <c r="K46" s="66"/>
      <c r="L46" s="66"/>
      <c r="M46" s="66"/>
      <c r="N46" s="66"/>
      <c r="O46" s="66"/>
      <c r="P46" s="66"/>
      <c r="Q46" s="66"/>
      <c r="R46" s="66"/>
      <c r="S46" s="66"/>
      <c r="T46" s="66"/>
      <c r="U46" s="66"/>
      <c r="V46" s="66"/>
      <c r="W46" s="16"/>
      <c r="X46" s="16"/>
    </row>
    <row r="47" spans="2:24" ht="15" customHeight="1" x14ac:dyDescent="0.25">
      <c r="B47" s="16"/>
      <c r="C47" s="16"/>
      <c r="D47" s="66"/>
      <c r="E47" s="66"/>
      <c r="F47" s="66"/>
      <c r="G47" s="66"/>
      <c r="H47" s="66"/>
      <c r="I47" s="66"/>
      <c r="J47" s="66"/>
      <c r="K47" s="66"/>
      <c r="L47" s="66"/>
      <c r="M47" s="66"/>
      <c r="N47" s="66"/>
      <c r="O47" s="66"/>
      <c r="P47" s="66"/>
      <c r="Q47" s="66"/>
      <c r="R47" s="66"/>
      <c r="S47" s="66"/>
      <c r="T47" s="66"/>
      <c r="U47" s="66"/>
      <c r="V47" s="66"/>
      <c r="W47" s="16"/>
      <c r="X47" s="16"/>
    </row>
    <row r="48" spans="2:24" x14ac:dyDescent="0.25">
      <c r="B48" s="16"/>
      <c r="C48" s="16"/>
      <c r="D48" s="16"/>
      <c r="E48" s="16"/>
      <c r="F48" s="16"/>
      <c r="G48" s="16"/>
      <c r="H48" s="16"/>
      <c r="I48" s="16"/>
      <c r="J48" s="16"/>
      <c r="K48" s="16"/>
      <c r="L48" s="16"/>
      <c r="M48" s="16"/>
      <c r="N48" s="16"/>
      <c r="O48" s="16"/>
      <c r="P48" s="16"/>
      <c r="Q48" s="16"/>
      <c r="R48" s="16"/>
      <c r="S48" s="16"/>
      <c r="T48" s="16"/>
      <c r="U48" s="16"/>
      <c r="V48" s="16"/>
      <c r="W48" s="16"/>
      <c r="X48" s="16"/>
    </row>
    <row r="49" spans="2:36" x14ac:dyDescent="0.25">
      <c r="B49" s="16"/>
      <c r="C49" s="16"/>
      <c r="D49" s="16"/>
      <c r="E49" s="16"/>
      <c r="F49" s="16"/>
      <c r="G49" s="16"/>
      <c r="H49" s="16"/>
      <c r="I49" s="16"/>
      <c r="J49" s="16"/>
      <c r="K49" s="16"/>
      <c r="L49" s="16"/>
      <c r="M49" s="16"/>
      <c r="N49" s="16"/>
      <c r="O49" s="16"/>
      <c r="P49" s="16"/>
      <c r="Q49" s="16"/>
      <c r="R49" s="16"/>
      <c r="S49" s="16"/>
      <c r="T49" s="16"/>
      <c r="U49" s="16"/>
      <c r="V49" s="16"/>
      <c r="W49" s="16"/>
      <c r="X49" s="16"/>
    </row>
    <row r="50" spans="2:36" x14ac:dyDescent="0.25">
      <c r="B50" s="16"/>
      <c r="C50" s="16"/>
      <c r="D50" s="16"/>
      <c r="E50" s="16"/>
      <c r="F50" s="16"/>
      <c r="G50" s="16"/>
      <c r="H50" s="16"/>
      <c r="I50" s="16"/>
      <c r="J50" s="16"/>
      <c r="K50" s="16"/>
      <c r="L50" s="16"/>
      <c r="M50" s="16"/>
      <c r="N50" s="16"/>
      <c r="O50" s="16"/>
      <c r="P50" s="16"/>
      <c r="Q50" s="16"/>
      <c r="R50" s="16"/>
      <c r="S50" s="16"/>
      <c r="T50" s="16"/>
      <c r="U50" s="16"/>
      <c r="V50" s="16"/>
      <c r="W50" s="16"/>
      <c r="X50" s="16"/>
    </row>
    <row r="51" spans="2:36" x14ac:dyDescent="0.25">
      <c r="B51" s="16"/>
      <c r="C51" s="16"/>
      <c r="D51" s="16"/>
      <c r="E51" s="16"/>
      <c r="F51" s="16"/>
      <c r="G51" s="16"/>
      <c r="H51" s="16"/>
      <c r="I51" s="16"/>
      <c r="J51" s="16"/>
      <c r="K51" s="16"/>
      <c r="L51" s="16"/>
      <c r="M51" s="16"/>
      <c r="N51" s="16"/>
      <c r="O51" s="16"/>
      <c r="P51" s="16"/>
      <c r="Q51" s="16"/>
      <c r="R51" s="16"/>
      <c r="S51" s="16"/>
      <c r="T51" s="16"/>
      <c r="U51" s="16"/>
      <c r="V51" s="16"/>
      <c r="W51" s="16"/>
      <c r="X51" s="16"/>
    </row>
    <row r="52" spans="2:36" x14ac:dyDescent="0.25">
      <c r="B52" s="16"/>
      <c r="C52" s="16"/>
      <c r="D52" s="16"/>
      <c r="E52" s="16"/>
      <c r="F52" s="16"/>
      <c r="G52" s="16"/>
      <c r="H52" s="16"/>
      <c r="I52" s="16"/>
      <c r="J52" s="16"/>
      <c r="K52" s="16"/>
      <c r="L52" s="16"/>
      <c r="M52" s="16"/>
      <c r="N52" s="16"/>
      <c r="O52" s="16"/>
      <c r="P52" s="16"/>
      <c r="Q52" s="16"/>
      <c r="R52" s="16"/>
      <c r="S52" s="16"/>
      <c r="T52" s="16"/>
      <c r="U52" s="16"/>
      <c r="V52" s="16"/>
      <c r="W52" s="16"/>
      <c r="X52" s="16"/>
    </row>
    <row r="53" spans="2:36" x14ac:dyDescent="0.25">
      <c r="B53" s="16"/>
      <c r="C53" s="16"/>
      <c r="D53" s="16"/>
      <c r="E53" s="16"/>
      <c r="F53" s="16"/>
      <c r="G53" s="16"/>
      <c r="H53" s="16"/>
      <c r="I53" s="16"/>
      <c r="J53" s="16"/>
      <c r="K53" s="16"/>
      <c r="L53" s="16"/>
      <c r="M53" s="16"/>
      <c r="N53" s="16"/>
      <c r="O53" s="16"/>
      <c r="P53" s="16"/>
      <c r="Q53" s="16"/>
      <c r="R53" s="16"/>
      <c r="S53" s="16"/>
      <c r="T53" s="16"/>
      <c r="U53" s="16"/>
      <c r="V53" s="16"/>
      <c r="W53" s="16"/>
      <c r="X53" s="16"/>
    </row>
    <row r="54" spans="2:36" x14ac:dyDescent="0.25">
      <c r="B54" s="16"/>
      <c r="C54" s="65" t="str">
        <f>Yhteenveto!C61</f>
        <v>Ossut on tuotettu Bovallius-ammattiopiston hallinnoimissa ESR-rahoitteisissa hankkeissa.</v>
      </c>
      <c r="D54" s="65"/>
      <c r="E54" s="65"/>
      <c r="F54" s="65"/>
      <c r="G54" s="65"/>
      <c r="H54" s="65"/>
      <c r="I54" s="65"/>
      <c r="J54" s="65"/>
      <c r="K54" s="65"/>
      <c r="L54" s="65"/>
      <c r="M54" s="65"/>
      <c r="N54" s="65"/>
      <c r="O54" s="65"/>
      <c r="P54" s="65"/>
      <c r="Q54" s="65"/>
      <c r="R54" s="65"/>
      <c r="S54" s="65"/>
      <c r="T54" s="65"/>
      <c r="U54" s="65"/>
      <c r="V54" s="65"/>
      <c r="W54" s="65"/>
      <c r="X54" s="16"/>
    </row>
    <row r="55" spans="2:36" x14ac:dyDescent="0.25">
      <c r="B55" s="16"/>
      <c r="C55" s="16"/>
      <c r="D55" s="16"/>
      <c r="E55" s="16"/>
      <c r="F55" s="16"/>
      <c r="G55" s="16"/>
      <c r="H55" s="16"/>
      <c r="I55" s="16"/>
      <c r="J55" s="16"/>
      <c r="K55" s="16"/>
      <c r="L55" s="16"/>
      <c r="M55" s="16"/>
      <c r="N55" s="16"/>
      <c r="O55" s="16"/>
      <c r="P55" s="16"/>
      <c r="Q55" s="16"/>
      <c r="R55" s="16"/>
      <c r="S55" s="16"/>
      <c r="T55" s="16"/>
      <c r="U55" s="16"/>
      <c r="V55" s="16"/>
      <c r="W55" s="16"/>
      <c r="X55" s="16"/>
    </row>
    <row r="62" spans="2:36" x14ac:dyDescent="0.25">
      <c r="AD62" s="23"/>
      <c r="AE62" s="23"/>
      <c r="AF62" s="23"/>
      <c r="AG62" s="10"/>
      <c r="AH62" s="11"/>
      <c r="AI62" s="24"/>
      <c r="AJ62" s="23"/>
    </row>
    <row r="63" spans="2:36" x14ac:dyDescent="0.25">
      <c r="AD63" s="23"/>
      <c r="AE63" s="23"/>
      <c r="AF63" s="23"/>
      <c r="AG63" s="10"/>
      <c r="AH63" s="11"/>
      <c r="AI63" s="24"/>
      <c r="AJ63" s="23"/>
    </row>
    <row r="64" spans="2:36" ht="25.5" customHeight="1" x14ac:dyDescent="0.5">
      <c r="AD64" s="23"/>
      <c r="AE64" s="23"/>
      <c r="AF64" s="39"/>
      <c r="AG64" s="39"/>
      <c r="AH64" s="39"/>
      <c r="AI64" s="39"/>
      <c r="AJ64" s="23"/>
    </row>
    <row r="65" spans="30:36" ht="21" customHeight="1" x14ac:dyDescent="0.4">
      <c r="AD65" s="23"/>
      <c r="AE65" s="23"/>
      <c r="AF65" s="40"/>
      <c r="AG65" s="40"/>
      <c r="AH65" s="40"/>
      <c r="AI65" s="40"/>
      <c r="AJ65" s="23"/>
    </row>
    <row r="66" spans="30:36" ht="21" customHeight="1" x14ac:dyDescent="0.4">
      <c r="AD66" s="23"/>
      <c r="AE66" s="23"/>
      <c r="AF66" s="40"/>
      <c r="AG66" s="40"/>
      <c r="AH66" s="40"/>
      <c r="AI66" s="40"/>
      <c r="AJ66" s="23"/>
    </row>
    <row r="67" spans="30:36" ht="21" customHeight="1" x14ac:dyDescent="0.4">
      <c r="AD67" s="23"/>
      <c r="AE67" s="23"/>
      <c r="AF67" s="40"/>
      <c r="AG67" s="40"/>
      <c r="AH67" s="40"/>
      <c r="AI67" s="40"/>
      <c r="AJ67" s="23"/>
    </row>
    <row r="68" spans="30:36" ht="21" customHeight="1" x14ac:dyDescent="0.4">
      <c r="AD68" s="23"/>
      <c r="AE68" s="23"/>
      <c r="AF68" s="40"/>
      <c r="AG68" s="40"/>
      <c r="AH68" s="40"/>
      <c r="AI68" s="40"/>
      <c r="AJ68" s="23"/>
    </row>
    <row r="69" spans="30:36" ht="123" customHeight="1" x14ac:dyDescent="0.25">
      <c r="AD69" s="23"/>
      <c r="AE69" s="23"/>
      <c r="AF69" s="25"/>
      <c r="AG69" s="26"/>
      <c r="AH69" s="27"/>
      <c r="AI69" s="28"/>
      <c r="AJ69" s="23"/>
    </row>
    <row r="70" spans="30:36" ht="24" customHeight="1" x14ac:dyDescent="0.25">
      <c r="AD70" s="23"/>
      <c r="AE70" s="23"/>
      <c r="AF70" s="41"/>
      <c r="AG70" s="29"/>
      <c r="AH70" s="30"/>
      <c r="AI70" s="31"/>
      <c r="AJ70" s="23"/>
    </row>
    <row r="71" spans="30:36" ht="24.75" customHeight="1" x14ac:dyDescent="0.25">
      <c r="AD71" s="23"/>
      <c r="AE71" s="23"/>
      <c r="AF71" s="41"/>
      <c r="AG71" s="29"/>
      <c r="AH71" s="30"/>
      <c r="AI71" s="31"/>
      <c r="AJ71" s="23"/>
    </row>
    <row r="72" spans="30:36" ht="22.5" customHeight="1" x14ac:dyDescent="0.25">
      <c r="AD72" s="23"/>
      <c r="AE72" s="23"/>
      <c r="AF72" s="32"/>
      <c r="AG72" s="33"/>
      <c r="AH72" s="30"/>
      <c r="AI72" s="31"/>
      <c r="AJ72" s="23"/>
    </row>
    <row r="73" spans="30:36" ht="19.5" customHeight="1" x14ac:dyDescent="0.25">
      <c r="AD73" s="23"/>
      <c r="AE73" s="23"/>
      <c r="AF73" s="34"/>
      <c r="AG73" s="33"/>
      <c r="AH73" s="30"/>
      <c r="AI73" s="31"/>
      <c r="AJ73" s="23"/>
    </row>
    <row r="74" spans="30:36" ht="18.75" x14ac:dyDescent="0.25">
      <c r="AD74" s="23"/>
      <c r="AE74" s="23"/>
      <c r="AF74" s="35"/>
      <c r="AG74" s="29"/>
      <c r="AH74" s="30"/>
      <c r="AI74" s="31"/>
      <c r="AJ74" s="23"/>
    </row>
    <row r="75" spans="30:36" ht="18.75" x14ac:dyDescent="0.25">
      <c r="AD75" s="23"/>
      <c r="AE75" s="23"/>
      <c r="AF75" s="35"/>
      <c r="AG75" s="29"/>
      <c r="AH75" s="30"/>
      <c r="AI75" s="31"/>
      <c r="AJ75" s="23"/>
    </row>
    <row r="76" spans="30:36" ht="18.75" x14ac:dyDescent="0.25">
      <c r="AD76" s="23"/>
      <c r="AE76" s="23"/>
      <c r="AF76" s="35"/>
      <c r="AG76" s="29"/>
      <c r="AH76" s="30"/>
      <c r="AI76" s="36"/>
      <c r="AJ76" s="23"/>
    </row>
    <row r="77" spans="30:36" ht="18.75" x14ac:dyDescent="0.25">
      <c r="AD77" s="23"/>
      <c r="AE77" s="23"/>
      <c r="AF77" s="35"/>
      <c r="AG77" s="29"/>
      <c r="AH77" s="30"/>
      <c r="AI77" s="36"/>
      <c r="AJ77" s="23"/>
    </row>
    <row r="78" spans="30:36" ht="22.5" customHeight="1" x14ac:dyDescent="0.25">
      <c r="AD78" s="23"/>
      <c r="AE78" s="23"/>
      <c r="AF78" s="42"/>
      <c r="AG78" s="43"/>
      <c r="AH78" s="43"/>
      <c r="AI78" s="43"/>
      <c r="AJ78" s="23"/>
    </row>
    <row r="79" spans="30:36" x14ac:dyDescent="0.25">
      <c r="AD79" s="23"/>
      <c r="AE79" s="23"/>
      <c r="AF79" s="44"/>
      <c r="AG79" s="44"/>
      <c r="AH79" s="44"/>
      <c r="AI79" s="44"/>
      <c r="AJ79" s="23"/>
    </row>
    <row r="80" spans="30:36" ht="26.25" customHeight="1" x14ac:dyDescent="0.25">
      <c r="AD80" s="23"/>
      <c r="AE80" s="23"/>
      <c r="AF80" s="44"/>
      <c r="AG80" s="44"/>
      <c r="AH80" s="44"/>
      <c r="AI80" s="44"/>
      <c r="AJ80" s="23"/>
    </row>
    <row r="81" spans="30:36" x14ac:dyDescent="0.25">
      <c r="AD81" s="23"/>
      <c r="AE81" s="23"/>
      <c r="AF81" s="23"/>
      <c r="AG81" s="10"/>
      <c r="AH81" s="11"/>
      <c r="AI81" s="24"/>
      <c r="AJ81" s="23"/>
    </row>
    <row r="82" spans="30:36" x14ac:dyDescent="0.25">
      <c r="AD82" s="23"/>
      <c r="AE82" s="23"/>
      <c r="AF82" s="23"/>
      <c r="AG82" s="10"/>
      <c r="AH82" s="11"/>
      <c r="AI82" s="24"/>
      <c r="AJ82" s="23"/>
    </row>
    <row r="83" spans="30:36" x14ac:dyDescent="0.25">
      <c r="AD83" s="23"/>
      <c r="AE83" s="23"/>
      <c r="AF83" s="45"/>
      <c r="AG83" s="45"/>
      <c r="AH83" s="11"/>
      <c r="AI83" s="24"/>
      <c r="AJ83" s="23"/>
    </row>
    <row r="84" spans="30:36" x14ac:dyDescent="0.25">
      <c r="AD84" s="23"/>
      <c r="AE84" s="23"/>
      <c r="AF84" s="23"/>
      <c r="AG84" s="10"/>
      <c r="AH84" s="11"/>
      <c r="AI84" s="24"/>
      <c r="AJ84" s="23"/>
    </row>
    <row r="85" spans="30:36" x14ac:dyDescent="0.25">
      <c r="AD85" s="23"/>
      <c r="AE85" s="23"/>
      <c r="AF85" s="23"/>
      <c r="AG85" s="10"/>
      <c r="AH85" s="11"/>
      <c r="AI85" s="24"/>
      <c r="AJ85" s="23"/>
    </row>
  </sheetData>
  <mergeCells count="22">
    <mergeCell ref="E25:Q26"/>
    <mergeCell ref="E6:U6"/>
    <mergeCell ref="E7:U7"/>
    <mergeCell ref="E10:U11"/>
    <mergeCell ref="E12:U12"/>
    <mergeCell ref="N13:P14"/>
    <mergeCell ref="R13:T14"/>
    <mergeCell ref="E15:Q16"/>
    <mergeCell ref="E17:Q18"/>
    <mergeCell ref="E19:Q20"/>
    <mergeCell ref="E21:Q22"/>
    <mergeCell ref="E23:Q24"/>
    <mergeCell ref="C54:W54"/>
    <mergeCell ref="E31:Q32"/>
    <mergeCell ref="E33:Q34"/>
    <mergeCell ref="E27:Q28"/>
    <mergeCell ref="E29:Q30"/>
    <mergeCell ref="E35:Q36"/>
    <mergeCell ref="E37:Q38"/>
    <mergeCell ref="E41:H41"/>
    <mergeCell ref="P43:V43"/>
    <mergeCell ref="D46:V47"/>
  </mergeCells>
  <printOptions horizontalCentered="1" verticalCentered="1"/>
  <pageMargins left="0" right="0" top="0"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1">
              <controlPr defaultSize="0" autoFill="0" autoLine="0" autoPict="0">
                <anchor moveWithCells="1">
                  <from>
                    <xdr:col>17</xdr:col>
                    <xdr:colOff>171450</xdr:colOff>
                    <xdr:row>14</xdr:row>
                    <xdr:rowOff>66675</xdr:rowOff>
                  </from>
                  <to>
                    <xdr:col>19</xdr:col>
                    <xdr:colOff>9525</xdr:colOff>
                    <xdr:row>15</xdr:row>
                    <xdr:rowOff>142875</xdr:rowOff>
                  </to>
                </anchor>
              </controlPr>
            </control>
          </mc:Choice>
        </mc:AlternateContent>
        <mc:AlternateContent xmlns:mc="http://schemas.openxmlformats.org/markup-compatibility/2006">
          <mc:Choice Requires="x14">
            <control shapeId="30722" r:id="rId5" name="Option Button 2">
              <controlPr defaultSize="0" autoFill="0" autoLine="0" autoPict="0">
                <anchor moveWithCells="1">
                  <from>
                    <xdr:col>19</xdr:col>
                    <xdr:colOff>57150</xdr:colOff>
                    <xdr:row>14</xdr:row>
                    <xdr:rowOff>76200</xdr:rowOff>
                  </from>
                  <to>
                    <xdr:col>20</xdr:col>
                    <xdr:colOff>114300</xdr:colOff>
                    <xdr:row>15</xdr:row>
                    <xdr:rowOff>133350</xdr:rowOff>
                  </to>
                </anchor>
              </controlPr>
            </control>
          </mc:Choice>
        </mc:AlternateContent>
        <mc:AlternateContent xmlns:mc="http://schemas.openxmlformats.org/markup-compatibility/2006">
          <mc:Choice Requires="x14">
            <control shapeId="30723"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30724" r:id="rId7" name="Option Button 4">
              <controlPr defaultSize="0" autoFill="0" autoLine="0" autoPict="0">
                <anchor moveWithCells="1">
                  <from>
                    <xdr:col>17</xdr:col>
                    <xdr:colOff>171450</xdr:colOff>
                    <xdr:row>16</xdr:row>
                    <xdr:rowOff>85725</xdr:rowOff>
                  </from>
                  <to>
                    <xdr:col>19</xdr:col>
                    <xdr:colOff>9525</xdr:colOff>
                    <xdr:row>17</xdr:row>
                    <xdr:rowOff>161925</xdr:rowOff>
                  </to>
                </anchor>
              </controlPr>
            </control>
          </mc:Choice>
        </mc:AlternateContent>
        <mc:AlternateContent xmlns:mc="http://schemas.openxmlformats.org/markup-compatibility/2006">
          <mc:Choice Requires="x14">
            <control shapeId="30725" r:id="rId8" name="Option Button 5">
              <controlPr defaultSize="0" autoFill="0" autoLine="0" autoPict="0">
                <anchor moveWithCells="1">
                  <from>
                    <xdr:col>19</xdr:col>
                    <xdr:colOff>57150</xdr:colOff>
                    <xdr:row>16</xdr:row>
                    <xdr:rowOff>95250</xdr:rowOff>
                  </from>
                  <to>
                    <xdr:col>20</xdr:col>
                    <xdr:colOff>114300</xdr:colOff>
                    <xdr:row>17</xdr:row>
                    <xdr:rowOff>152400</xdr:rowOff>
                  </to>
                </anchor>
              </controlPr>
            </control>
          </mc:Choice>
        </mc:AlternateContent>
        <mc:AlternateContent xmlns:mc="http://schemas.openxmlformats.org/markup-compatibility/2006">
          <mc:Choice Requires="x14">
            <control shapeId="30726"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30727" r:id="rId10" name="Option Button 7">
              <controlPr defaultSize="0" autoFill="0" autoLine="0" autoPict="0">
                <anchor moveWithCells="1">
                  <from>
                    <xdr:col>17</xdr:col>
                    <xdr:colOff>171450</xdr:colOff>
                    <xdr:row>18</xdr:row>
                    <xdr:rowOff>76200</xdr:rowOff>
                  </from>
                  <to>
                    <xdr:col>19</xdr:col>
                    <xdr:colOff>9525</xdr:colOff>
                    <xdr:row>19</xdr:row>
                    <xdr:rowOff>152400</xdr:rowOff>
                  </to>
                </anchor>
              </controlPr>
            </control>
          </mc:Choice>
        </mc:AlternateContent>
        <mc:AlternateContent xmlns:mc="http://schemas.openxmlformats.org/markup-compatibility/2006">
          <mc:Choice Requires="x14">
            <control shapeId="30728" r:id="rId11" name="Option Button 8">
              <controlPr defaultSize="0" autoFill="0" autoLine="0" autoPict="0">
                <anchor moveWithCells="1">
                  <from>
                    <xdr:col>19</xdr:col>
                    <xdr:colOff>57150</xdr:colOff>
                    <xdr:row>18</xdr:row>
                    <xdr:rowOff>85725</xdr:rowOff>
                  </from>
                  <to>
                    <xdr:col>20</xdr:col>
                    <xdr:colOff>114300</xdr:colOff>
                    <xdr:row>19</xdr:row>
                    <xdr:rowOff>142875</xdr:rowOff>
                  </to>
                </anchor>
              </controlPr>
            </control>
          </mc:Choice>
        </mc:AlternateContent>
        <mc:AlternateContent xmlns:mc="http://schemas.openxmlformats.org/markup-compatibility/2006">
          <mc:Choice Requires="x14">
            <control shapeId="30729"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30730" r:id="rId13" name="Option Button 10">
              <controlPr defaultSize="0" autoFill="0" autoLine="0" autoPict="0">
                <anchor moveWithCells="1">
                  <from>
                    <xdr:col>17</xdr:col>
                    <xdr:colOff>171450</xdr:colOff>
                    <xdr:row>20</xdr:row>
                    <xdr:rowOff>76200</xdr:rowOff>
                  </from>
                  <to>
                    <xdr:col>19</xdr:col>
                    <xdr:colOff>9525</xdr:colOff>
                    <xdr:row>21</xdr:row>
                    <xdr:rowOff>152400</xdr:rowOff>
                  </to>
                </anchor>
              </controlPr>
            </control>
          </mc:Choice>
        </mc:AlternateContent>
        <mc:AlternateContent xmlns:mc="http://schemas.openxmlformats.org/markup-compatibility/2006">
          <mc:Choice Requires="x14">
            <control shapeId="30731" r:id="rId14" name="Option Button 11">
              <controlPr defaultSize="0" autoFill="0" autoLine="0" autoPict="0">
                <anchor moveWithCells="1">
                  <from>
                    <xdr:col>19</xdr:col>
                    <xdr:colOff>57150</xdr:colOff>
                    <xdr:row>20</xdr:row>
                    <xdr:rowOff>85725</xdr:rowOff>
                  </from>
                  <to>
                    <xdr:col>20</xdr:col>
                    <xdr:colOff>114300</xdr:colOff>
                    <xdr:row>21</xdr:row>
                    <xdr:rowOff>142875</xdr:rowOff>
                  </to>
                </anchor>
              </controlPr>
            </control>
          </mc:Choice>
        </mc:AlternateContent>
        <mc:AlternateContent xmlns:mc="http://schemas.openxmlformats.org/markup-compatibility/2006">
          <mc:Choice Requires="x14">
            <control shapeId="30732" r:id="rId15" name="Group Box 12">
              <controlPr defaultSize="0" autoFill="0" autoPict="0">
                <anchor moveWithCells="1">
                  <from>
                    <xdr:col>17</xdr:col>
                    <xdr:colOff>76200</xdr:colOff>
                    <xdr:row>20</xdr:row>
                    <xdr:rowOff>57150</xdr:rowOff>
                  </from>
                  <to>
                    <xdr:col>20</xdr:col>
                    <xdr:colOff>200025</xdr:colOff>
                    <xdr:row>21</xdr:row>
                    <xdr:rowOff>171450</xdr:rowOff>
                  </to>
                </anchor>
              </controlPr>
            </control>
          </mc:Choice>
        </mc:AlternateContent>
        <mc:AlternateContent xmlns:mc="http://schemas.openxmlformats.org/markup-compatibility/2006">
          <mc:Choice Requires="x14">
            <control shapeId="30733" r:id="rId16" name="Option Button 13">
              <controlPr defaultSize="0" autoFill="0" autoLine="0" autoPict="0">
                <anchor moveWithCells="1">
                  <from>
                    <xdr:col>17</xdr:col>
                    <xdr:colOff>171450</xdr:colOff>
                    <xdr:row>22</xdr:row>
                    <xdr:rowOff>66675</xdr:rowOff>
                  </from>
                  <to>
                    <xdr:col>19</xdr:col>
                    <xdr:colOff>9525</xdr:colOff>
                    <xdr:row>23</xdr:row>
                    <xdr:rowOff>142875</xdr:rowOff>
                  </to>
                </anchor>
              </controlPr>
            </control>
          </mc:Choice>
        </mc:AlternateContent>
        <mc:AlternateContent xmlns:mc="http://schemas.openxmlformats.org/markup-compatibility/2006">
          <mc:Choice Requires="x14">
            <control shapeId="30734" r:id="rId17" name="Option Button 14">
              <controlPr defaultSize="0" autoFill="0" autoLine="0" autoPict="0">
                <anchor moveWithCells="1">
                  <from>
                    <xdr:col>19</xdr:col>
                    <xdr:colOff>57150</xdr:colOff>
                    <xdr:row>22</xdr:row>
                    <xdr:rowOff>76200</xdr:rowOff>
                  </from>
                  <to>
                    <xdr:col>20</xdr:col>
                    <xdr:colOff>114300</xdr:colOff>
                    <xdr:row>23</xdr:row>
                    <xdr:rowOff>133350</xdr:rowOff>
                  </to>
                </anchor>
              </controlPr>
            </control>
          </mc:Choice>
        </mc:AlternateContent>
        <mc:AlternateContent xmlns:mc="http://schemas.openxmlformats.org/markup-compatibility/2006">
          <mc:Choice Requires="x14">
            <control shapeId="30735" r:id="rId18" name="Group Box 15">
              <controlPr defaultSize="0" autoFill="0" autoPict="0">
                <anchor moveWithCells="1">
                  <from>
                    <xdr:col>17</xdr:col>
                    <xdr:colOff>76200</xdr:colOff>
                    <xdr:row>22</xdr:row>
                    <xdr:rowOff>47625</xdr:rowOff>
                  </from>
                  <to>
                    <xdr:col>20</xdr:col>
                    <xdr:colOff>200025</xdr:colOff>
                    <xdr:row>23</xdr:row>
                    <xdr:rowOff>161925</xdr:rowOff>
                  </to>
                </anchor>
              </controlPr>
            </control>
          </mc:Choice>
        </mc:AlternateContent>
        <mc:AlternateContent xmlns:mc="http://schemas.openxmlformats.org/markup-compatibility/2006">
          <mc:Choice Requires="x14">
            <control shapeId="30736" r:id="rId19" name="Option Button 16">
              <controlPr defaultSize="0" autoFill="0" autoLine="0" autoPict="0">
                <anchor moveWithCells="1">
                  <from>
                    <xdr:col>17</xdr:col>
                    <xdr:colOff>171450</xdr:colOff>
                    <xdr:row>24</xdr:row>
                    <xdr:rowOff>66675</xdr:rowOff>
                  </from>
                  <to>
                    <xdr:col>19</xdr:col>
                    <xdr:colOff>9525</xdr:colOff>
                    <xdr:row>25</xdr:row>
                    <xdr:rowOff>142875</xdr:rowOff>
                  </to>
                </anchor>
              </controlPr>
            </control>
          </mc:Choice>
        </mc:AlternateContent>
        <mc:AlternateContent xmlns:mc="http://schemas.openxmlformats.org/markup-compatibility/2006">
          <mc:Choice Requires="x14">
            <control shapeId="30737" r:id="rId20" name="Option Button 17">
              <controlPr defaultSize="0" autoFill="0" autoLine="0" autoPict="0">
                <anchor moveWithCells="1">
                  <from>
                    <xdr:col>19</xdr:col>
                    <xdr:colOff>57150</xdr:colOff>
                    <xdr:row>24</xdr:row>
                    <xdr:rowOff>76200</xdr:rowOff>
                  </from>
                  <to>
                    <xdr:col>20</xdr:col>
                    <xdr:colOff>114300</xdr:colOff>
                    <xdr:row>25</xdr:row>
                    <xdr:rowOff>133350</xdr:rowOff>
                  </to>
                </anchor>
              </controlPr>
            </control>
          </mc:Choice>
        </mc:AlternateContent>
        <mc:AlternateContent xmlns:mc="http://schemas.openxmlformats.org/markup-compatibility/2006">
          <mc:Choice Requires="x14">
            <control shapeId="30738" r:id="rId21" name="Group Box 18">
              <controlPr defaultSize="0" autoFill="0" autoPict="0">
                <anchor moveWithCells="1">
                  <from>
                    <xdr:col>17</xdr:col>
                    <xdr:colOff>76200</xdr:colOff>
                    <xdr:row>24</xdr:row>
                    <xdr:rowOff>57150</xdr:rowOff>
                  </from>
                  <to>
                    <xdr:col>20</xdr:col>
                    <xdr:colOff>200025</xdr:colOff>
                    <xdr:row>25</xdr:row>
                    <xdr:rowOff>171450</xdr:rowOff>
                  </to>
                </anchor>
              </controlPr>
            </control>
          </mc:Choice>
        </mc:AlternateContent>
        <mc:AlternateContent xmlns:mc="http://schemas.openxmlformats.org/markup-compatibility/2006">
          <mc:Choice Requires="x14">
            <control shapeId="30739" r:id="rId22" name="Option Button 19">
              <controlPr defaultSize="0" autoFill="0" autoLine="0" autoPict="0">
                <anchor moveWithCells="1">
                  <from>
                    <xdr:col>17</xdr:col>
                    <xdr:colOff>171450</xdr:colOff>
                    <xdr:row>26</xdr:row>
                    <xdr:rowOff>76200</xdr:rowOff>
                  </from>
                  <to>
                    <xdr:col>19</xdr:col>
                    <xdr:colOff>9525</xdr:colOff>
                    <xdr:row>27</xdr:row>
                    <xdr:rowOff>152400</xdr:rowOff>
                  </to>
                </anchor>
              </controlPr>
            </control>
          </mc:Choice>
        </mc:AlternateContent>
        <mc:AlternateContent xmlns:mc="http://schemas.openxmlformats.org/markup-compatibility/2006">
          <mc:Choice Requires="x14">
            <control shapeId="30740" r:id="rId23" name="Option Button 20">
              <controlPr defaultSize="0" autoFill="0" autoLine="0" autoPict="0">
                <anchor moveWithCells="1">
                  <from>
                    <xdr:col>19</xdr:col>
                    <xdr:colOff>57150</xdr:colOff>
                    <xdr:row>26</xdr:row>
                    <xdr:rowOff>85725</xdr:rowOff>
                  </from>
                  <to>
                    <xdr:col>20</xdr:col>
                    <xdr:colOff>114300</xdr:colOff>
                    <xdr:row>27</xdr:row>
                    <xdr:rowOff>142875</xdr:rowOff>
                  </to>
                </anchor>
              </controlPr>
            </control>
          </mc:Choice>
        </mc:AlternateContent>
        <mc:AlternateContent xmlns:mc="http://schemas.openxmlformats.org/markup-compatibility/2006">
          <mc:Choice Requires="x14">
            <control shapeId="30741" r:id="rId24" name="Group Box 21">
              <controlPr defaultSize="0" autoFill="0" autoPict="0">
                <anchor moveWithCells="1">
                  <from>
                    <xdr:col>17</xdr:col>
                    <xdr:colOff>76200</xdr:colOff>
                    <xdr:row>26</xdr:row>
                    <xdr:rowOff>57150</xdr:rowOff>
                  </from>
                  <to>
                    <xdr:col>20</xdr:col>
                    <xdr:colOff>200025</xdr:colOff>
                    <xdr:row>27</xdr:row>
                    <xdr:rowOff>171450</xdr:rowOff>
                  </to>
                </anchor>
              </controlPr>
            </control>
          </mc:Choice>
        </mc:AlternateContent>
        <mc:AlternateContent xmlns:mc="http://schemas.openxmlformats.org/markup-compatibility/2006">
          <mc:Choice Requires="x14">
            <control shapeId="30742" r:id="rId25" name="Option Button 22">
              <controlPr defaultSize="0" autoFill="0" autoLine="0" autoPict="0">
                <anchor moveWithCells="1">
                  <from>
                    <xdr:col>17</xdr:col>
                    <xdr:colOff>171450</xdr:colOff>
                    <xdr:row>28</xdr:row>
                    <xdr:rowOff>85725</xdr:rowOff>
                  </from>
                  <to>
                    <xdr:col>19</xdr:col>
                    <xdr:colOff>9525</xdr:colOff>
                    <xdr:row>29</xdr:row>
                    <xdr:rowOff>161925</xdr:rowOff>
                  </to>
                </anchor>
              </controlPr>
            </control>
          </mc:Choice>
        </mc:AlternateContent>
        <mc:AlternateContent xmlns:mc="http://schemas.openxmlformats.org/markup-compatibility/2006">
          <mc:Choice Requires="x14">
            <control shapeId="30743" r:id="rId26" name="Option Button 23">
              <controlPr defaultSize="0" autoFill="0" autoLine="0" autoPict="0">
                <anchor moveWithCells="1">
                  <from>
                    <xdr:col>19</xdr:col>
                    <xdr:colOff>57150</xdr:colOff>
                    <xdr:row>28</xdr:row>
                    <xdr:rowOff>95250</xdr:rowOff>
                  </from>
                  <to>
                    <xdr:col>20</xdr:col>
                    <xdr:colOff>114300</xdr:colOff>
                    <xdr:row>29</xdr:row>
                    <xdr:rowOff>152400</xdr:rowOff>
                  </to>
                </anchor>
              </controlPr>
            </control>
          </mc:Choice>
        </mc:AlternateContent>
        <mc:AlternateContent xmlns:mc="http://schemas.openxmlformats.org/markup-compatibility/2006">
          <mc:Choice Requires="x14">
            <control shapeId="30744" r:id="rId27" name="Group Box 24">
              <controlPr defaultSize="0" autoFill="0" autoPict="0">
                <anchor moveWithCells="1">
                  <from>
                    <xdr:col>17</xdr:col>
                    <xdr:colOff>76200</xdr:colOff>
                    <xdr:row>28</xdr:row>
                    <xdr:rowOff>66675</xdr:rowOff>
                  </from>
                  <to>
                    <xdr:col>20</xdr:col>
                    <xdr:colOff>200025</xdr:colOff>
                    <xdr:row>29</xdr:row>
                    <xdr:rowOff>180975</xdr:rowOff>
                  </to>
                </anchor>
              </controlPr>
            </control>
          </mc:Choice>
        </mc:AlternateContent>
        <mc:AlternateContent xmlns:mc="http://schemas.openxmlformats.org/markup-compatibility/2006">
          <mc:Choice Requires="x14">
            <control shapeId="30745" r:id="rId28" name="Option Button 25">
              <controlPr defaultSize="0" autoFill="0" autoLine="0" autoPict="0">
                <anchor moveWithCells="1">
                  <from>
                    <xdr:col>17</xdr:col>
                    <xdr:colOff>171450</xdr:colOff>
                    <xdr:row>34</xdr:row>
                    <xdr:rowOff>76200</xdr:rowOff>
                  </from>
                  <to>
                    <xdr:col>19</xdr:col>
                    <xdr:colOff>9525</xdr:colOff>
                    <xdr:row>35</xdr:row>
                    <xdr:rowOff>152400</xdr:rowOff>
                  </to>
                </anchor>
              </controlPr>
            </control>
          </mc:Choice>
        </mc:AlternateContent>
        <mc:AlternateContent xmlns:mc="http://schemas.openxmlformats.org/markup-compatibility/2006">
          <mc:Choice Requires="x14">
            <control shapeId="30746" r:id="rId29" name="Option Button 26">
              <controlPr defaultSize="0" autoFill="0" autoLine="0" autoPict="0">
                <anchor moveWithCells="1">
                  <from>
                    <xdr:col>19</xdr:col>
                    <xdr:colOff>57150</xdr:colOff>
                    <xdr:row>34</xdr:row>
                    <xdr:rowOff>85725</xdr:rowOff>
                  </from>
                  <to>
                    <xdr:col>20</xdr:col>
                    <xdr:colOff>114300</xdr:colOff>
                    <xdr:row>35</xdr:row>
                    <xdr:rowOff>142875</xdr:rowOff>
                  </to>
                </anchor>
              </controlPr>
            </control>
          </mc:Choice>
        </mc:AlternateContent>
        <mc:AlternateContent xmlns:mc="http://schemas.openxmlformats.org/markup-compatibility/2006">
          <mc:Choice Requires="x14">
            <control shapeId="30747" r:id="rId30" name="Group Box 27">
              <controlPr defaultSize="0" autoFill="0" autoPict="0">
                <anchor moveWithCells="1">
                  <from>
                    <xdr:col>17</xdr:col>
                    <xdr:colOff>76200</xdr:colOff>
                    <xdr:row>34</xdr:row>
                    <xdr:rowOff>57150</xdr:rowOff>
                  </from>
                  <to>
                    <xdr:col>20</xdr:col>
                    <xdr:colOff>200025</xdr:colOff>
                    <xdr:row>35</xdr:row>
                    <xdr:rowOff>171450</xdr:rowOff>
                  </to>
                </anchor>
              </controlPr>
            </control>
          </mc:Choice>
        </mc:AlternateContent>
        <mc:AlternateContent xmlns:mc="http://schemas.openxmlformats.org/markup-compatibility/2006">
          <mc:Choice Requires="x14">
            <control shapeId="30748" r:id="rId31" name="Option Button 28">
              <controlPr defaultSize="0" autoFill="0" autoLine="0" autoPict="0">
                <anchor moveWithCells="1">
                  <from>
                    <xdr:col>17</xdr:col>
                    <xdr:colOff>171450</xdr:colOff>
                    <xdr:row>36</xdr:row>
                    <xdr:rowOff>95250</xdr:rowOff>
                  </from>
                  <to>
                    <xdr:col>19</xdr:col>
                    <xdr:colOff>9525</xdr:colOff>
                    <xdr:row>37</xdr:row>
                    <xdr:rowOff>180975</xdr:rowOff>
                  </to>
                </anchor>
              </controlPr>
            </control>
          </mc:Choice>
        </mc:AlternateContent>
        <mc:AlternateContent xmlns:mc="http://schemas.openxmlformats.org/markup-compatibility/2006">
          <mc:Choice Requires="x14">
            <control shapeId="30749" r:id="rId32" name="Option Button 29">
              <controlPr defaultSize="0" autoFill="0" autoLine="0" autoPict="0">
                <anchor moveWithCells="1">
                  <from>
                    <xdr:col>19</xdr:col>
                    <xdr:colOff>57150</xdr:colOff>
                    <xdr:row>36</xdr:row>
                    <xdr:rowOff>104775</xdr:rowOff>
                  </from>
                  <to>
                    <xdr:col>20</xdr:col>
                    <xdr:colOff>114300</xdr:colOff>
                    <xdr:row>37</xdr:row>
                    <xdr:rowOff>171450</xdr:rowOff>
                  </to>
                </anchor>
              </controlPr>
            </control>
          </mc:Choice>
        </mc:AlternateContent>
        <mc:AlternateContent xmlns:mc="http://schemas.openxmlformats.org/markup-compatibility/2006">
          <mc:Choice Requires="x14">
            <control shapeId="30750" r:id="rId33" name="Group Box 30">
              <controlPr defaultSize="0" autoFill="0" autoPict="0">
                <anchor moveWithCells="1">
                  <from>
                    <xdr:col>17</xdr:col>
                    <xdr:colOff>76200</xdr:colOff>
                    <xdr:row>36</xdr:row>
                    <xdr:rowOff>76200</xdr:rowOff>
                  </from>
                  <to>
                    <xdr:col>20</xdr:col>
                    <xdr:colOff>200025</xdr:colOff>
                    <xdr:row>37</xdr:row>
                    <xdr:rowOff>190500</xdr:rowOff>
                  </to>
                </anchor>
              </controlPr>
            </control>
          </mc:Choice>
        </mc:AlternateContent>
        <mc:AlternateContent xmlns:mc="http://schemas.openxmlformats.org/markup-compatibility/2006">
          <mc:Choice Requires="x14">
            <control shapeId="30751" r:id="rId34" name="Option Button 31">
              <controlPr defaultSize="0" autoFill="0" autoLine="0" autoPict="0">
                <anchor moveWithCells="1">
                  <from>
                    <xdr:col>17</xdr:col>
                    <xdr:colOff>171450</xdr:colOff>
                    <xdr:row>30</xdr:row>
                    <xdr:rowOff>76200</xdr:rowOff>
                  </from>
                  <to>
                    <xdr:col>19</xdr:col>
                    <xdr:colOff>9525</xdr:colOff>
                    <xdr:row>31</xdr:row>
                    <xdr:rowOff>152400</xdr:rowOff>
                  </to>
                </anchor>
              </controlPr>
            </control>
          </mc:Choice>
        </mc:AlternateContent>
        <mc:AlternateContent xmlns:mc="http://schemas.openxmlformats.org/markup-compatibility/2006">
          <mc:Choice Requires="x14">
            <control shapeId="30752" r:id="rId35" name="Option Button 32">
              <controlPr defaultSize="0" autoFill="0" autoLine="0" autoPict="0">
                <anchor moveWithCells="1">
                  <from>
                    <xdr:col>19</xdr:col>
                    <xdr:colOff>57150</xdr:colOff>
                    <xdr:row>30</xdr:row>
                    <xdr:rowOff>85725</xdr:rowOff>
                  </from>
                  <to>
                    <xdr:col>20</xdr:col>
                    <xdr:colOff>114300</xdr:colOff>
                    <xdr:row>31</xdr:row>
                    <xdr:rowOff>142875</xdr:rowOff>
                  </to>
                </anchor>
              </controlPr>
            </control>
          </mc:Choice>
        </mc:AlternateContent>
        <mc:AlternateContent xmlns:mc="http://schemas.openxmlformats.org/markup-compatibility/2006">
          <mc:Choice Requires="x14">
            <control shapeId="30753" r:id="rId36" name="Group Box 33">
              <controlPr defaultSize="0" autoFill="0" autoPict="0">
                <anchor moveWithCells="1">
                  <from>
                    <xdr:col>17</xdr:col>
                    <xdr:colOff>76200</xdr:colOff>
                    <xdr:row>30</xdr:row>
                    <xdr:rowOff>57150</xdr:rowOff>
                  </from>
                  <to>
                    <xdr:col>20</xdr:col>
                    <xdr:colOff>200025</xdr:colOff>
                    <xdr:row>31</xdr:row>
                    <xdr:rowOff>171450</xdr:rowOff>
                  </to>
                </anchor>
              </controlPr>
            </control>
          </mc:Choice>
        </mc:AlternateContent>
        <mc:AlternateContent xmlns:mc="http://schemas.openxmlformats.org/markup-compatibility/2006">
          <mc:Choice Requires="x14">
            <control shapeId="30754" r:id="rId37" name="Option Button 34">
              <controlPr defaultSize="0" autoFill="0" autoLine="0" autoPict="0">
                <anchor moveWithCells="1">
                  <from>
                    <xdr:col>17</xdr:col>
                    <xdr:colOff>171450</xdr:colOff>
                    <xdr:row>32</xdr:row>
                    <xdr:rowOff>95250</xdr:rowOff>
                  </from>
                  <to>
                    <xdr:col>19</xdr:col>
                    <xdr:colOff>9525</xdr:colOff>
                    <xdr:row>33</xdr:row>
                    <xdr:rowOff>180975</xdr:rowOff>
                  </to>
                </anchor>
              </controlPr>
            </control>
          </mc:Choice>
        </mc:AlternateContent>
        <mc:AlternateContent xmlns:mc="http://schemas.openxmlformats.org/markup-compatibility/2006">
          <mc:Choice Requires="x14">
            <control shapeId="30755" r:id="rId38" name="Option Button 35">
              <controlPr defaultSize="0" autoFill="0" autoLine="0" autoPict="0">
                <anchor moveWithCells="1">
                  <from>
                    <xdr:col>19</xdr:col>
                    <xdr:colOff>57150</xdr:colOff>
                    <xdr:row>32</xdr:row>
                    <xdr:rowOff>104775</xdr:rowOff>
                  </from>
                  <to>
                    <xdr:col>20</xdr:col>
                    <xdr:colOff>114300</xdr:colOff>
                    <xdr:row>33</xdr:row>
                    <xdr:rowOff>171450</xdr:rowOff>
                  </to>
                </anchor>
              </controlPr>
            </control>
          </mc:Choice>
        </mc:AlternateContent>
        <mc:AlternateContent xmlns:mc="http://schemas.openxmlformats.org/markup-compatibility/2006">
          <mc:Choice Requires="x14">
            <control shapeId="30756" r:id="rId39" name="Group Box 36">
              <controlPr defaultSize="0" autoFill="0" autoPict="0">
                <anchor moveWithCells="1">
                  <from>
                    <xdr:col>17</xdr:col>
                    <xdr:colOff>76200</xdr:colOff>
                    <xdr:row>32</xdr:row>
                    <xdr:rowOff>76200</xdr:rowOff>
                  </from>
                  <to>
                    <xdr:col>20</xdr:col>
                    <xdr:colOff>200025</xdr:colOff>
                    <xdr:row>33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92"/>
  <sheetViews>
    <sheetView showGridLines="0" zoomScaleNormal="100" workbookViewId="0"/>
  </sheetViews>
  <sheetFormatPr defaultRowHeight="15" x14ac:dyDescent="0.25"/>
  <cols>
    <col min="1" max="3" width="4.7109375" style="5" customWidth="1"/>
    <col min="4" max="4" width="4.7109375" style="5" hidden="1" customWidth="1"/>
    <col min="5" max="5" width="9.42578125" style="5" customWidth="1"/>
    <col min="6" max="16" width="4.7109375" style="5" customWidth="1"/>
    <col min="17" max="18" width="2.7109375" style="5" customWidth="1"/>
    <col min="19" max="21" width="4.7109375" style="5" customWidth="1"/>
    <col min="22" max="22" width="9.42578125" style="5" customWidth="1"/>
    <col min="23" max="23" width="4.7109375" style="5" hidden="1" customWidth="1"/>
    <col min="24" max="32" width="4.7109375" style="5" customWidth="1"/>
    <col min="33" max="33" width="33.140625" style="5" customWidth="1"/>
    <col min="34" max="34" width="39.28515625" style="6" customWidth="1"/>
    <col min="35" max="35" width="4.140625" style="7" customWidth="1"/>
    <col min="36" max="36" width="13.28515625" style="8" customWidth="1"/>
    <col min="37" max="43" width="9.140625" style="5"/>
    <col min="44" max="44" width="9.140625" style="5" customWidth="1"/>
    <col min="45" max="16384" width="9.140625" style="5"/>
  </cols>
  <sheetData>
    <row r="2" spans="2:25" x14ac:dyDescent="0.25">
      <c r="B2" s="9"/>
      <c r="C2" s="9"/>
      <c r="D2" s="9"/>
      <c r="E2" s="9"/>
      <c r="F2" s="9"/>
      <c r="G2" s="9"/>
      <c r="H2" s="9"/>
      <c r="I2" s="9"/>
      <c r="J2" s="9"/>
      <c r="K2" s="9"/>
      <c r="L2" s="9"/>
      <c r="M2" s="9"/>
      <c r="N2" s="9"/>
      <c r="O2" s="9"/>
      <c r="P2" s="9"/>
      <c r="Q2" s="9"/>
      <c r="R2" s="9"/>
      <c r="S2" s="9"/>
      <c r="T2" s="9"/>
      <c r="U2" s="9"/>
      <c r="V2" s="9"/>
      <c r="W2" s="9"/>
      <c r="X2" s="9"/>
      <c r="Y2" s="9"/>
    </row>
    <row r="3" spans="2:25" ht="20.25" customHeight="1" x14ac:dyDescent="0.25">
      <c r="B3" s="9"/>
      <c r="C3" s="9"/>
      <c r="D3" s="9"/>
      <c r="E3" s="9"/>
      <c r="F3" s="9"/>
      <c r="G3" s="9"/>
      <c r="H3" s="9"/>
      <c r="I3" s="9"/>
      <c r="J3" s="9"/>
      <c r="K3" s="9"/>
      <c r="L3" s="9"/>
      <c r="M3" s="9"/>
      <c r="N3" s="9"/>
      <c r="O3" s="9"/>
      <c r="P3" s="9"/>
      <c r="Q3" s="9"/>
      <c r="R3" s="9"/>
      <c r="S3" s="9"/>
      <c r="T3" s="9"/>
      <c r="U3" s="9"/>
      <c r="V3" s="9"/>
      <c r="W3" s="9"/>
      <c r="X3" s="9"/>
      <c r="Y3" s="9"/>
    </row>
    <row r="4" spans="2:25" ht="20.25" customHeight="1" x14ac:dyDescent="0.25">
      <c r="B4" s="9"/>
      <c r="C4" s="9"/>
      <c r="D4" s="9"/>
      <c r="E4" s="72" t="s">
        <v>6</v>
      </c>
      <c r="F4" s="72"/>
      <c r="G4" s="72"/>
      <c r="H4" s="72"/>
      <c r="I4" s="72"/>
      <c r="J4" s="72"/>
      <c r="K4" s="72"/>
      <c r="L4" s="72"/>
      <c r="M4" s="72"/>
      <c r="N4" s="72"/>
      <c r="O4" s="72"/>
      <c r="P4" s="72"/>
      <c r="Q4" s="72"/>
      <c r="R4" s="72"/>
      <c r="S4" s="72"/>
      <c r="T4" s="72"/>
      <c r="U4" s="72"/>
      <c r="V4" s="72"/>
      <c r="W4" s="72"/>
      <c r="X4" s="72"/>
      <c r="Y4" s="9"/>
    </row>
    <row r="5" spans="2:25" ht="9" customHeight="1" x14ac:dyDescent="0.25">
      <c r="B5" s="9"/>
      <c r="C5" s="9"/>
      <c r="D5" s="9"/>
      <c r="E5" s="72"/>
      <c r="F5" s="72"/>
      <c r="G5" s="72"/>
      <c r="H5" s="72"/>
      <c r="I5" s="72"/>
      <c r="J5" s="72"/>
      <c r="K5" s="72"/>
      <c r="L5" s="72"/>
      <c r="M5" s="72"/>
      <c r="N5" s="72"/>
      <c r="O5" s="72"/>
      <c r="P5" s="72"/>
      <c r="Q5" s="72"/>
      <c r="R5" s="72"/>
      <c r="S5" s="72"/>
      <c r="T5" s="72"/>
      <c r="U5" s="72"/>
      <c r="V5" s="72"/>
      <c r="W5" s="72"/>
      <c r="X5" s="72"/>
      <c r="Y5" s="9"/>
    </row>
    <row r="6" spans="2:25" ht="15" customHeight="1" x14ac:dyDescent="0.25">
      <c r="B6" s="9"/>
      <c r="C6" s="9"/>
      <c r="D6" s="9"/>
      <c r="E6" s="72"/>
      <c r="F6" s="72"/>
      <c r="G6" s="72"/>
      <c r="H6" s="72"/>
      <c r="I6" s="72"/>
      <c r="J6" s="72"/>
      <c r="K6" s="72"/>
      <c r="L6" s="72"/>
      <c r="M6" s="72"/>
      <c r="N6" s="72"/>
      <c r="O6" s="72"/>
      <c r="P6" s="72"/>
      <c r="Q6" s="72"/>
      <c r="R6" s="72"/>
      <c r="S6" s="72"/>
      <c r="T6" s="72"/>
      <c r="U6" s="72"/>
      <c r="V6" s="72"/>
      <c r="W6" s="72"/>
      <c r="X6" s="72"/>
      <c r="Y6" s="9"/>
    </row>
    <row r="7" spans="2:25" ht="15" customHeight="1" x14ac:dyDescent="0.25">
      <c r="B7" s="9"/>
      <c r="C7" s="48"/>
      <c r="D7" s="9"/>
      <c r="E7" s="72"/>
      <c r="F7" s="72"/>
      <c r="G7" s="72"/>
      <c r="H7" s="72"/>
      <c r="I7" s="72"/>
      <c r="J7" s="72"/>
      <c r="K7" s="72"/>
      <c r="L7" s="72"/>
      <c r="M7" s="72"/>
      <c r="N7" s="72"/>
      <c r="O7" s="72"/>
      <c r="P7" s="72"/>
      <c r="Q7" s="72"/>
      <c r="R7" s="72"/>
      <c r="S7" s="72"/>
      <c r="T7" s="72"/>
      <c r="U7" s="72"/>
      <c r="V7" s="72"/>
      <c r="W7" s="72"/>
      <c r="X7" s="72"/>
      <c r="Y7" s="9"/>
    </row>
    <row r="8" spans="2:25" ht="6.75" customHeight="1" x14ac:dyDescent="0.25">
      <c r="B8" s="9"/>
      <c r="C8" s="48"/>
      <c r="D8" s="9"/>
      <c r="E8" s="72"/>
      <c r="F8" s="72"/>
      <c r="G8" s="72"/>
      <c r="H8" s="72"/>
      <c r="I8" s="72"/>
      <c r="J8" s="72"/>
      <c r="K8" s="72"/>
      <c r="L8" s="72"/>
      <c r="M8" s="72"/>
      <c r="N8" s="72"/>
      <c r="O8" s="72"/>
      <c r="P8" s="72"/>
      <c r="Q8" s="72"/>
      <c r="R8" s="72"/>
      <c r="S8" s="72"/>
      <c r="T8" s="72"/>
      <c r="U8" s="72"/>
      <c r="V8" s="72"/>
      <c r="W8" s="72"/>
      <c r="X8" s="72"/>
      <c r="Y8" s="9"/>
    </row>
    <row r="9" spans="2:25" ht="15" customHeight="1" x14ac:dyDescent="0.25">
      <c r="B9" s="9"/>
      <c r="C9" s="9"/>
      <c r="D9" s="9"/>
      <c r="E9" s="73">
        <v>2014</v>
      </c>
      <c r="F9" s="73"/>
      <c r="G9" s="73"/>
      <c r="H9" s="73"/>
      <c r="I9" s="73"/>
      <c r="J9" s="73"/>
      <c r="K9" s="17"/>
      <c r="L9" s="17"/>
      <c r="M9" s="9"/>
      <c r="N9" s="9"/>
      <c r="O9" s="9"/>
      <c r="P9" s="9"/>
      <c r="Q9" s="9"/>
      <c r="R9" s="9"/>
      <c r="S9" s="9"/>
      <c r="T9" s="9"/>
      <c r="U9" s="9"/>
      <c r="V9" s="9"/>
      <c r="W9" s="9"/>
      <c r="X9" s="9"/>
      <c r="Y9" s="9"/>
    </row>
    <row r="10" spans="2:25" ht="15" customHeight="1" x14ac:dyDescent="0.25">
      <c r="B10" s="9"/>
      <c r="C10" s="49"/>
      <c r="D10" s="9"/>
      <c r="E10" s="73"/>
      <c r="F10" s="73"/>
      <c r="G10" s="73"/>
      <c r="H10" s="73"/>
      <c r="I10" s="73"/>
      <c r="J10" s="73"/>
      <c r="K10" s="17"/>
      <c r="L10" s="17"/>
      <c r="M10" s="9"/>
      <c r="N10" s="9"/>
      <c r="O10" s="9"/>
      <c r="P10" s="9"/>
      <c r="Q10" s="9"/>
      <c r="R10" s="9"/>
      <c r="S10" s="9"/>
      <c r="T10" s="9"/>
      <c r="U10" s="9"/>
      <c r="V10" s="9"/>
      <c r="W10" s="9"/>
      <c r="X10" s="9"/>
      <c r="Y10" s="9"/>
    </row>
    <row r="11" spans="2:25" ht="15" customHeight="1" x14ac:dyDescent="0.25">
      <c r="B11" s="9"/>
      <c r="C11" s="49"/>
      <c r="D11" s="9"/>
      <c r="E11" s="73"/>
      <c r="F11" s="73"/>
      <c r="G11" s="73"/>
      <c r="H11" s="73"/>
      <c r="I11" s="73"/>
      <c r="J11" s="73"/>
      <c r="K11" s="9"/>
      <c r="L11" s="9"/>
      <c r="M11" s="9"/>
      <c r="N11" s="9"/>
      <c r="O11" s="9"/>
      <c r="P11" s="9"/>
      <c r="Q11" s="9"/>
      <c r="R11" s="9"/>
      <c r="S11" s="9"/>
      <c r="T11" s="9"/>
      <c r="U11" s="9"/>
      <c r="V11" s="9"/>
      <c r="W11" s="17"/>
      <c r="X11" s="17"/>
      <c r="Y11" s="9"/>
    </row>
    <row r="12" spans="2:25" ht="15" customHeight="1" x14ac:dyDescent="0.25">
      <c r="B12" s="9"/>
      <c r="C12" s="20"/>
      <c r="D12" s="20"/>
      <c r="E12" s="47"/>
      <c r="F12" s="47"/>
      <c r="G12" s="47"/>
      <c r="H12" s="47"/>
      <c r="I12" s="47"/>
      <c r="J12" s="47"/>
      <c r="K12" s="47"/>
      <c r="L12" s="47"/>
      <c r="M12" s="47"/>
      <c r="N12" s="47"/>
      <c r="O12" s="47"/>
      <c r="P12" s="47"/>
      <c r="Q12" s="47"/>
      <c r="R12" s="47"/>
      <c r="S12" s="47"/>
      <c r="T12" s="47"/>
      <c r="U12" s="47"/>
      <c r="V12" s="47"/>
      <c r="W12" s="9"/>
      <c r="X12" s="9"/>
      <c r="Y12" s="9"/>
    </row>
    <row r="13" spans="2:25" ht="21.75" customHeight="1" x14ac:dyDescent="0.25">
      <c r="B13" s="9"/>
      <c r="C13" s="20"/>
      <c r="D13" s="20"/>
      <c r="E13" s="9"/>
      <c r="F13" s="9"/>
      <c r="G13" s="9"/>
      <c r="H13" s="9"/>
      <c r="I13" s="9"/>
      <c r="J13" s="9"/>
      <c r="K13" s="9"/>
      <c r="L13" s="9"/>
      <c r="M13" s="9"/>
      <c r="N13" s="9"/>
      <c r="O13" s="9"/>
      <c r="P13" s="9"/>
      <c r="Q13" s="9"/>
      <c r="R13" s="9"/>
      <c r="S13" s="9"/>
      <c r="T13" s="9"/>
      <c r="U13" s="9"/>
      <c r="V13" s="9"/>
      <c r="W13" s="9"/>
      <c r="X13" s="9"/>
      <c r="Y13" s="9"/>
    </row>
    <row r="14" spans="2:25" ht="8.25" customHeight="1" x14ac:dyDescent="0.25">
      <c r="B14" s="9"/>
      <c r="C14" s="20"/>
      <c r="D14" s="20"/>
      <c r="E14" s="20"/>
      <c r="F14" s="20"/>
      <c r="G14" s="20"/>
      <c r="H14" s="22"/>
      <c r="I14" s="22"/>
      <c r="J14" s="22"/>
      <c r="K14" s="22"/>
      <c r="L14" s="22"/>
      <c r="M14" s="22"/>
      <c r="N14" s="22"/>
      <c r="O14" s="22"/>
      <c r="P14" s="22"/>
      <c r="Q14" s="22"/>
      <c r="R14" s="22"/>
      <c r="S14" s="22"/>
      <c r="T14" s="22"/>
      <c r="U14" s="22"/>
      <c r="V14" s="22"/>
      <c r="W14" s="17"/>
      <c r="X14" s="17"/>
      <c r="Y14" s="9"/>
    </row>
    <row r="15" spans="2:25" ht="6.75" customHeight="1" x14ac:dyDescent="0.25">
      <c r="B15" s="9"/>
      <c r="C15" s="20"/>
      <c r="D15" s="20"/>
      <c r="E15" s="20"/>
      <c r="F15" s="20"/>
      <c r="G15" s="20"/>
      <c r="H15" s="17"/>
      <c r="I15" s="17"/>
      <c r="J15" s="17"/>
      <c r="K15" s="17"/>
      <c r="L15" s="17"/>
      <c r="M15" s="17"/>
      <c r="N15" s="17"/>
      <c r="O15" s="17"/>
      <c r="P15" s="17"/>
      <c r="Q15" s="17"/>
      <c r="R15" s="17"/>
      <c r="S15" s="17"/>
      <c r="T15" s="17"/>
      <c r="U15" s="17"/>
      <c r="V15" s="17"/>
      <c r="W15" s="17"/>
      <c r="X15" s="17"/>
      <c r="Y15" s="9"/>
    </row>
    <row r="16" spans="2:25" ht="9" customHeight="1" x14ac:dyDescent="0.25">
      <c r="B16" s="9"/>
      <c r="C16" s="9"/>
      <c r="D16" s="9"/>
      <c r="E16" s="9"/>
      <c r="F16" s="9"/>
      <c r="G16" s="9"/>
      <c r="H16" s="9"/>
      <c r="I16" s="9"/>
      <c r="J16" s="9"/>
      <c r="K16" s="9"/>
      <c r="L16" s="9"/>
      <c r="M16" s="9"/>
      <c r="N16" s="9"/>
      <c r="O16" s="9"/>
      <c r="P16" s="9"/>
      <c r="Q16" s="9"/>
      <c r="R16" s="9"/>
      <c r="S16" s="9"/>
      <c r="T16" s="9"/>
      <c r="U16" s="9"/>
      <c r="V16" s="9"/>
      <c r="W16" s="9"/>
      <c r="X16" s="9"/>
      <c r="Y16" s="9"/>
    </row>
    <row r="17" spans="2:25" ht="9" customHeight="1" x14ac:dyDescent="0.25">
      <c r="B17" s="9"/>
      <c r="C17" s="9"/>
      <c r="D17" s="9"/>
      <c r="E17" s="9"/>
      <c r="F17" s="9"/>
      <c r="G17" s="9"/>
      <c r="H17" s="9"/>
      <c r="I17" s="9"/>
      <c r="J17" s="9"/>
      <c r="K17" s="9"/>
      <c r="L17" s="9"/>
      <c r="M17" s="9"/>
      <c r="N17" s="9"/>
      <c r="O17" s="9"/>
      <c r="P17" s="9"/>
      <c r="Q17" s="9"/>
      <c r="R17" s="9"/>
      <c r="S17" s="9"/>
      <c r="T17" s="9"/>
      <c r="U17" s="9"/>
      <c r="V17" s="9"/>
      <c r="W17" s="9"/>
      <c r="X17" s="9"/>
      <c r="Y17" s="9"/>
    </row>
    <row r="18" spans="2:25" ht="9" customHeight="1" x14ac:dyDescent="0.25">
      <c r="B18" s="9"/>
      <c r="C18" s="9"/>
      <c r="D18" s="9"/>
      <c r="E18" s="9"/>
      <c r="F18" s="9"/>
      <c r="G18" s="9"/>
      <c r="H18" s="9"/>
      <c r="I18" s="9"/>
      <c r="J18" s="9"/>
      <c r="K18" s="9"/>
      <c r="L18" s="9"/>
      <c r="M18" s="9"/>
      <c r="N18" s="9"/>
      <c r="O18" s="9"/>
      <c r="P18" s="9"/>
      <c r="Q18" s="9"/>
      <c r="R18" s="9"/>
      <c r="S18" s="9"/>
      <c r="T18" s="9"/>
      <c r="U18" s="9"/>
      <c r="V18" s="9"/>
      <c r="W18" s="9"/>
      <c r="X18" s="9"/>
      <c r="Y18" s="9"/>
    </row>
    <row r="19" spans="2:25" x14ac:dyDescent="0.25">
      <c r="B19" s="9"/>
      <c r="C19" s="9"/>
      <c r="D19" s="9"/>
      <c r="E19" s="76" t="s">
        <v>10</v>
      </c>
      <c r="F19" s="76"/>
      <c r="G19" s="76"/>
      <c r="H19" s="76"/>
      <c r="I19" s="76"/>
      <c r="J19" s="76"/>
      <c r="K19" s="76"/>
      <c r="L19" s="76"/>
      <c r="M19" s="76"/>
      <c r="N19" s="76"/>
      <c r="O19" s="76"/>
      <c r="P19" s="76"/>
      <c r="Q19" s="76"/>
      <c r="R19" s="76"/>
      <c r="S19" s="76"/>
      <c r="T19" s="76"/>
      <c r="U19" s="76"/>
      <c r="V19" s="76"/>
      <c r="W19" s="9"/>
      <c r="X19" s="9"/>
      <c r="Y19" s="9"/>
    </row>
    <row r="20" spans="2:25" x14ac:dyDescent="0.25">
      <c r="B20" s="9"/>
      <c r="C20" s="9"/>
      <c r="D20" s="9"/>
      <c r="E20" s="76"/>
      <c r="F20" s="76"/>
      <c r="G20" s="76"/>
      <c r="H20" s="76"/>
      <c r="I20" s="76"/>
      <c r="J20" s="76"/>
      <c r="K20" s="76"/>
      <c r="L20" s="76"/>
      <c r="M20" s="76"/>
      <c r="N20" s="76"/>
      <c r="O20" s="76"/>
      <c r="P20" s="76"/>
      <c r="Q20" s="76"/>
      <c r="R20" s="76"/>
      <c r="S20" s="76"/>
      <c r="T20" s="76"/>
      <c r="U20" s="76"/>
      <c r="V20" s="76"/>
      <c r="W20" s="9"/>
      <c r="X20" s="9"/>
      <c r="Y20" s="9"/>
    </row>
    <row r="21" spans="2:25" ht="15.75" customHeight="1" x14ac:dyDescent="0.25">
      <c r="B21" s="9"/>
      <c r="C21" s="9"/>
      <c r="D21" s="9"/>
      <c r="E21" s="21"/>
      <c r="F21" s="21"/>
      <c r="G21" s="21"/>
      <c r="H21" s="21"/>
      <c r="I21" s="21"/>
      <c r="J21" s="21"/>
      <c r="K21" s="21"/>
      <c r="L21" s="21"/>
      <c r="M21" s="21"/>
      <c r="N21" s="21"/>
      <c r="O21" s="21"/>
      <c r="P21" s="21"/>
      <c r="Q21" s="21"/>
      <c r="R21" s="21"/>
      <c r="S21" s="21"/>
      <c r="T21" s="21"/>
      <c r="U21" s="21"/>
      <c r="V21" s="21"/>
      <c r="W21" s="9"/>
      <c r="X21" s="9"/>
      <c r="Y21" s="9"/>
    </row>
    <row r="22" spans="2:25" ht="20.25" customHeight="1" x14ac:dyDescent="0.25">
      <c r="B22" s="9"/>
      <c r="C22" s="9"/>
      <c r="D22" s="9"/>
      <c r="E22" s="75" t="s">
        <v>8</v>
      </c>
      <c r="F22" s="75"/>
      <c r="G22" s="75"/>
      <c r="H22" s="75"/>
      <c r="I22" s="75"/>
      <c r="J22" s="75"/>
      <c r="K22" s="75"/>
      <c r="L22" s="75"/>
      <c r="M22" s="19"/>
      <c r="N22" s="74" t="s">
        <v>7</v>
      </c>
      <c r="O22" s="74"/>
      <c r="P22" s="74"/>
      <c r="Q22" s="74"/>
      <c r="R22" s="74"/>
      <c r="S22" s="74"/>
      <c r="T22" s="74"/>
      <c r="U22" s="74"/>
      <c r="V22" s="74"/>
      <c r="W22" s="9"/>
      <c r="X22" s="9"/>
      <c r="Y22" s="9"/>
    </row>
    <row r="23" spans="2:25" ht="6" customHeight="1" x14ac:dyDescent="0.25">
      <c r="B23" s="9"/>
      <c r="C23" s="9"/>
      <c r="D23" s="9"/>
      <c r="E23" s="19"/>
      <c r="F23" s="19"/>
      <c r="G23" s="19"/>
      <c r="H23" s="19"/>
      <c r="I23" s="19"/>
      <c r="J23" s="19"/>
      <c r="K23" s="19"/>
      <c r="L23" s="19"/>
      <c r="M23" s="19"/>
      <c r="N23" s="19"/>
      <c r="O23" s="19"/>
      <c r="P23" s="19"/>
      <c r="Q23" s="19"/>
      <c r="R23" s="19"/>
      <c r="S23" s="18"/>
      <c r="T23" s="18"/>
      <c r="U23" s="18"/>
      <c r="V23" s="18"/>
      <c r="W23" s="9"/>
      <c r="X23" s="9"/>
      <c r="Y23" s="9"/>
    </row>
    <row r="24" spans="2:25" ht="20.25" customHeight="1" x14ac:dyDescent="0.25">
      <c r="B24" s="9"/>
      <c r="C24" s="9"/>
      <c r="D24" s="9"/>
      <c r="E24" s="75" t="s">
        <v>11</v>
      </c>
      <c r="F24" s="75"/>
      <c r="G24" s="75"/>
      <c r="H24" s="75"/>
      <c r="I24" s="75"/>
      <c r="J24" s="75"/>
      <c r="K24" s="75"/>
      <c r="L24" s="75"/>
      <c r="M24" s="19"/>
      <c r="N24" s="74" t="s">
        <v>9</v>
      </c>
      <c r="O24" s="74"/>
      <c r="P24" s="74"/>
      <c r="Q24" s="74"/>
      <c r="R24" s="74"/>
      <c r="S24" s="74"/>
      <c r="T24" s="74"/>
      <c r="U24" s="74"/>
      <c r="V24" s="74"/>
      <c r="W24" s="9"/>
      <c r="X24" s="9"/>
      <c r="Y24" s="9"/>
    </row>
    <row r="25" spans="2:25" ht="12.75" customHeight="1" x14ac:dyDescent="0.25">
      <c r="B25" s="9"/>
      <c r="C25" s="9"/>
      <c r="D25" s="9"/>
      <c r="E25" s="37"/>
      <c r="F25" s="37"/>
      <c r="G25" s="37"/>
      <c r="H25" s="37"/>
      <c r="I25" s="37"/>
      <c r="J25" s="37"/>
      <c r="K25" s="37"/>
      <c r="L25" s="37"/>
      <c r="M25" s="19"/>
      <c r="N25" s="38"/>
      <c r="O25" s="38"/>
      <c r="P25" s="38"/>
      <c r="Q25" s="38"/>
      <c r="R25" s="54"/>
      <c r="S25" s="38"/>
      <c r="T25" s="38"/>
      <c r="U25" s="38"/>
      <c r="V25" s="38"/>
      <c r="W25" s="9"/>
      <c r="X25" s="9"/>
      <c r="Y25" s="9"/>
    </row>
    <row r="26" spans="2:25" ht="20.25" customHeight="1" x14ac:dyDescent="0.25">
      <c r="B26" s="9"/>
      <c r="C26" s="9"/>
      <c r="D26" s="9"/>
      <c r="E26" s="9"/>
      <c r="F26" s="9"/>
      <c r="G26" s="9"/>
      <c r="H26" s="9"/>
      <c r="I26" s="18"/>
      <c r="J26" s="18"/>
      <c r="K26" s="18"/>
      <c r="L26" s="18"/>
      <c r="M26" s="18"/>
      <c r="N26" s="18"/>
      <c r="O26" s="18"/>
      <c r="P26" s="18"/>
      <c r="Q26" s="18"/>
      <c r="R26" s="18"/>
      <c r="S26" s="18"/>
      <c r="T26" s="18"/>
      <c r="U26" s="18"/>
      <c r="V26" s="18"/>
      <c r="W26" s="9"/>
      <c r="X26" s="9"/>
      <c r="Y26" s="9"/>
    </row>
    <row r="27" spans="2:25" ht="15" customHeight="1" x14ac:dyDescent="0.25">
      <c r="B27" s="9"/>
      <c r="C27" s="9"/>
      <c r="D27" s="9"/>
      <c r="E27" s="9"/>
      <c r="F27" s="9"/>
      <c r="G27" s="9"/>
      <c r="H27" s="9"/>
      <c r="I27" s="18"/>
      <c r="J27" s="18"/>
      <c r="K27" s="18"/>
      <c r="L27" s="18"/>
      <c r="M27" s="18"/>
      <c r="N27" s="18"/>
      <c r="O27" s="18"/>
      <c r="P27" s="18"/>
      <c r="Q27" s="18"/>
      <c r="R27" s="18"/>
      <c r="S27" s="18"/>
      <c r="T27" s="18"/>
      <c r="U27" s="18"/>
      <c r="V27" s="18"/>
      <c r="W27" s="9"/>
      <c r="X27" s="9"/>
      <c r="Y27" s="9"/>
    </row>
    <row r="28" spans="2:25" ht="15" customHeight="1" x14ac:dyDescent="0.25">
      <c r="B28" s="9"/>
      <c r="C28" s="9"/>
      <c r="D28" s="9"/>
      <c r="E28" s="9"/>
      <c r="F28" s="9"/>
      <c r="G28" s="9"/>
      <c r="H28" s="9"/>
      <c r="I28" s="18"/>
      <c r="J28" s="18"/>
      <c r="K28" s="18"/>
      <c r="L28" s="18"/>
      <c r="M28" s="18"/>
      <c r="N28" s="18"/>
      <c r="O28" s="18"/>
      <c r="P28" s="18"/>
      <c r="Q28" s="18"/>
      <c r="R28" s="18"/>
      <c r="S28" s="18"/>
      <c r="T28" s="18"/>
      <c r="U28" s="18"/>
      <c r="V28" s="18"/>
      <c r="W28" s="9"/>
      <c r="X28" s="9"/>
      <c r="Y28" s="9"/>
    </row>
    <row r="29" spans="2:25" ht="15" customHeight="1" x14ac:dyDescent="0.25">
      <c r="B29" s="9"/>
      <c r="C29" s="9"/>
      <c r="D29" s="9"/>
      <c r="E29" s="9"/>
      <c r="F29" s="9"/>
      <c r="G29" s="9"/>
      <c r="H29" s="9"/>
      <c r="I29" s="18"/>
      <c r="J29" s="18"/>
      <c r="K29" s="18"/>
      <c r="L29" s="18"/>
      <c r="M29" s="18"/>
      <c r="N29" s="18"/>
      <c r="O29" s="18"/>
      <c r="P29" s="18"/>
      <c r="Q29" s="18"/>
      <c r="R29" s="18"/>
      <c r="S29" s="18"/>
      <c r="T29" s="18"/>
      <c r="U29" s="18"/>
      <c r="V29" s="18"/>
      <c r="W29" s="9"/>
      <c r="X29" s="9"/>
      <c r="Y29" s="9"/>
    </row>
    <row r="30" spans="2:25" ht="15" customHeight="1" x14ac:dyDescent="0.25">
      <c r="B30" s="9"/>
      <c r="C30" s="9"/>
      <c r="D30" s="9"/>
      <c r="E30" s="9"/>
      <c r="F30" s="9"/>
      <c r="G30" s="9"/>
      <c r="H30" s="9"/>
      <c r="I30" s="9"/>
      <c r="J30" s="9"/>
      <c r="K30" s="9"/>
      <c r="L30" s="9"/>
      <c r="M30" s="9"/>
      <c r="N30" s="9"/>
      <c r="O30" s="9"/>
      <c r="P30" s="9"/>
      <c r="Q30" s="9"/>
      <c r="R30" s="9"/>
      <c r="S30" s="9"/>
      <c r="T30" s="9"/>
      <c r="U30" s="9"/>
      <c r="V30" s="9"/>
      <c r="W30" s="12"/>
      <c r="X30" s="12"/>
      <c r="Y30" s="12"/>
    </row>
    <row r="31" spans="2:25" ht="15" customHeight="1" x14ac:dyDescent="0.25">
      <c r="B31" s="13"/>
      <c r="C31" s="9"/>
      <c r="D31" s="9"/>
      <c r="E31" s="9"/>
      <c r="F31" s="9"/>
      <c r="G31" s="9"/>
      <c r="H31" s="9"/>
      <c r="I31" s="14"/>
      <c r="J31" s="14"/>
      <c r="K31" s="14"/>
      <c r="L31" s="14"/>
      <c r="M31" s="14"/>
      <c r="N31" s="78"/>
      <c r="O31" s="78"/>
      <c r="P31" s="78"/>
      <c r="Q31" s="9"/>
      <c r="R31" s="9"/>
      <c r="S31" s="78"/>
      <c r="T31" s="78"/>
      <c r="U31" s="78"/>
      <c r="V31" s="12"/>
      <c r="W31" s="77"/>
      <c r="X31" s="77"/>
      <c r="Y31" s="77"/>
    </row>
    <row r="32" spans="2:25" ht="15" customHeight="1" x14ac:dyDescent="0.25">
      <c r="B32" s="13"/>
      <c r="C32" s="13"/>
      <c r="D32" s="13"/>
      <c r="E32" s="14"/>
      <c r="F32" s="14"/>
      <c r="G32" s="14"/>
      <c r="H32" s="14"/>
      <c r="I32" s="14"/>
      <c r="J32" s="14"/>
      <c r="K32" s="14"/>
      <c r="L32" s="14"/>
      <c r="M32" s="9"/>
      <c r="N32" s="78"/>
      <c r="O32" s="78"/>
      <c r="P32" s="78"/>
      <c r="Q32" s="9"/>
      <c r="R32" s="9"/>
      <c r="S32" s="78"/>
      <c r="T32" s="78"/>
      <c r="U32" s="78"/>
      <c r="V32" s="12"/>
      <c r="W32" s="77"/>
      <c r="X32" s="77"/>
      <c r="Y32" s="77"/>
    </row>
    <row r="33" spans="2:31" ht="15" customHeight="1" x14ac:dyDescent="0.25">
      <c r="B33" s="13"/>
      <c r="C33" s="13"/>
      <c r="D33" s="13"/>
      <c r="E33" s="68" t="s">
        <v>12</v>
      </c>
      <c r="F33" s="68"/>
      <c r="G33" s="68"/>
      <c r="H33" s="68"/>
      <c r="I33" s="68"/>
      <c r="J33" s="68"/>
      <c r="K33" s="68"/>
      <c r="L33" s="68"/>
      <c r="M33" s="68"/>
      <c r="N33" s="69">
        <v>20</v>
      </c>
      <c r="O33" s="69"/>
      <c r="P33" s="71" t="str">
        <f>U33</f>
        <v>___ . ___ . ______</v>
      </c>
      <c r="Q33" s="71"/>
      <c r="R33" s="71"/>
      <c r="S33" s="71"/>
      <c r="T33" s="71"/>
      <c r="U33" s="71" t="str">
        <f>'Ateria- ja kahvituspalvelut'!E31</f>
        <v>___ . ___ . ______</v>
      </c>
      <c r="V33" s="71"/>
      <c r="W33" s="58"/>
      <c r="X33" s="59"/>
      <c r="Y33" s="59"/>
      <c r="AA33" s="6"/>
      <c r="AB33" s="6"/>
      <c r="AC33" s="6"/>
      <c r="AD33" s="6"/>
      <c r="AE33" s="6"/>
    </row>
    <row r="34" spans="2:31" ht="15" customHeight="1" x14ac:dyDescent="0.25">
      <c r="B34" s="13"/>
      <c r="C34" s="13"/>
      <c r="D34" s="13"/>
      <c r="E34" s="68"/>
      <c r="F34" s="68"/>
      <c r="G34" s="68"/>
      <c r="H34" s="68"/>
      <c r="I34" s="68"/>
      <c r="J34" s="68"/>
      <c r="K34" s="68"/>
      <c r="L34" s="68"/>
      <c r="M34" s="68"/>
      <c r="N34" s="69"/>
      <c r="O34" s="69"/>
      <c r="P34" s="71"/>
      <c r="Q34" s="71"/>
      <c r="R34" s="71"/>
      <c r="S34" s="71"/>
      <c r="T34" s="71"/>
      <c r="U34" s="71"/>
      <c r="V34" s="71"/>
      <c r="W34" s="58"/>
      <c r="X34" s="59"/>
      <c r="Y34" s="59"/>
      <c r="AA34" s="6"/>
      <c r="AB34" s="6"/>
      <c r="AC34" s="6"/>
      <c r="AD34" s="6"/>
      <c r="AE34" s="6"/>
    </row>
    <row r="35" spans="2:31" ht="15" customHeight="1" x14ac:dyDescent="0.25">
      <c r="B35" s="13"/>
      <c r="C35" s="13"/>
      <c r="D35" s="13"/>
      <c r="E35" s="67" t="s">
        <v>13</v>
      </c>
      <c r="F35" s="67"/>
      <c r="G35" s="67"/>
      <c r="H35" s="67"/>
      <c r="I35" s="67"/>
      <c r="J35" s="67"/>
      <c r="K35" s="67"/>
      <c r="L35" s="67"/>
      <c r="M35" s="67"/>
      <c r="N35" s="70">
        <v>20</v>
      </c>
      <c r="O35" s="70"/>
      <c r="P35" s="79" t="str">
        <f>U35</f>
        <v>___ . ___ . ______</v>
      </c>
      <c r="Q35" s="79"/>
      <c r="R35" s="79"/>
      <c r="S35" s="79"/>
      <c r="T35" s="79"/>
      <c r="U35" s="79" t="str">
        <f>Ylläpitosiivous!E35</f>
        <v>___ . ___ . ______</v>
      </c>
      <c r="V35" s="79"/>
      <c r="W35" s="9"/>
      <c r="X35" s="9"/>
      <c r="Y35" s="9"/>
      <c r="AA35" s="6"/>
      <c r="AB35" s="6"/>
      <c r="AC35" s="6"/>
      <c r="AD35" s="6"/>
      <c r="AE35" s="6"/>
    </row>
    <row r="36" spans="2:31" ht="15" customHeight="1" x14ac:dyDescent="0.25">
      <c r="B36" s="13"/>
      <c r="C36" s="13"/>
      <c r="D36" s="13"/>
      <c r="E36" s="67"/>
      <c r="F36" s="67"/>
      <c r="G36" s="67"/>
      <c r="H36" s="67"/>
      <c r="I36" s="67"/>
      <c r="J36" s="67"/>
      <c r="K36" s="67"/>
      <c r="L36" s="67"/>
      <c r="M36" s="67"/>
      <c r="N36" s="70"/>
      <c r="O36" s="70"/>
      <c r="P36" s="79"/>
      <c r="Q36" s="79"/>
      <c r="R36" s="79"/>
      <c r="S36" s="79"/>
      <c r="T36" s="79"/>
      <c r="U36" s="79"/>
      <c r="V36" s="79"/>
      <c r="W36" s="9"/>
      <c r="X36" s="9"/>
      <c r="Y36" s="9"/>
      <c r="AA36" s="6"/>
      <c r="AB36" s="6"/>
      <c r="AC36" s="6"/>
      <c r="AD36" s="6"/>
      <c r="AE36" s="6"/>
    </row>
    <row r="37" spans="2:31" ht="15" customHeight="1" x14ac:dyDescent="0.25">
      <c r="B37" s="13"/>
      <c r="C37" s="13"/>
      <c r="D37" s="13"/>
      <c r="E37" s="68" t="s">
        <v>14</v>
      </c>
      <c r="F37" s="68"/>
      <c r="G37" s="68"/>
      <c r="H37" s="68"/>
      <c r="I37" s="68"/>
      <c r="J37" s="68"/>
      <c r="K37" s="68"/>
      <c r="L37" s="68"/>
      <c r="M37" s="68"/>
      <c r="N37" s="69">
        <v>25</v>
      </c>
      <c r="O37" s="69"/>
      <c r="P37" s="71" t="str">
        <f>U37</f>
        <v>___ . ___ . ______</v>
      </c>
      <c r="Q37" s="71"/>
      <c r="R37" s="71"/>
      <c r="S37" s="71"/>
      <c r="T37" s="71"/>
      <c r="U37" s="71" t="str">
        <f>'Asiakkaiden avustaminen'!E31</f>
        <v>___ . ___ . ______</v>
      </c>
      <c r="V37" s="71"/>
      <c r="W37" s="9"/>
      <c r="X37" s="9"/>
      <c r="Y37" s="9"/>
      <c r="AA37" s="6"/>
      <c r="AB37" s="6"/>
      <c r="AC37" s="6"/>
      <c r="AD37" s="6"/>
      <c r="AE37" s="6"/>
    </row>
    <row r="38" spans="2:31" ht="15" customHeight="1" x14ac:dyDescent="0.25">
      <c r="B38" s="13"/>
      <c r="C38" s="13"/>
      <c r="D38" s="13"/>
      <c r="E38" s="68"/>
      <c r="F38" s="68"/>
      <c r="G38" s="68"/>
      <c r="H38" s="68"/>
      <c r="I38" s="68"/>
      <c r="J38" s="68"/>
      <c r="K38" s="68"/>
      <c r="L38" s="68"/>
      <c r="M38" s="68"/>
      <c r="N38" s="69"/>
      <c r="O38" s="69"/>
      <c r="P38" s="71"/>
      <c r="Q38" s="71"/>
      <c r="R38" s="71"/>
      <c r="S38" s="71"/>
      <c r="T38" s="71"/>
      <c r="U38" s="71"/>
      <c r="V38" s="71"/>
      <c r="W38" s="9"/>
      <c r="X38" s="9"/>
      <c r="Y38" s="9"/>
      <c r="AA38" s="6"/>
      <c r="AB38" s="6"/>
      <c r="AC38" s="6"/>
      <c r="AD38" s="6"/>
      <c r="AE38" s="6"/>
    </row>
    <row r="39" spans="2:31" ht="15" customHeight="1" x14ac:dyDescent="0.25">
      <c r="B39" s="13"/>
      <c r="C39" s="13"/>
      <c r="D39" s="13"/>
      <c r="E39" s="67" t="s">
        <v>15</v>
      </c>
      <c r="F39" s="67"/>
      <c r="G39" s="67"/>
      <c r="H39" s="67"/>
      <c r="I39" s="67"/>
      <c r="J39" s="67"/>
      <c r="K39" s="67"/>
      <c r="L39" s="67"/>
      <c r="M39" s="67"/>
      <c r="N39" s="70">
        <v>15</v>
      </c>
      <c r="O39" s="70"/>
      <c r="P39" s="79" t="str">
        <f>U39</f>
        <v>___ . ___ . ______</v>
      </c>
      <c r="Q39" s="79"/>
      <c r="R39" s="79"/>
      <c r="S39" s="79"/>
      <c r="T39" s="79"/>
      <c r="U39" s="79" t="str">
        <f>'Kodin perussiivous ja tekstiili'!E33</f>
        <v>___ . ___ . ______</v>
      </c>
      <c r="V39" s="79"/>
      <c r="W39" s="9"/>
      <c r="X39" s="9"/>
      <c r="Y39" s="9"/>
      <c r="AA39" s="6"/>
      <c r="AB39" s="6"/>
      <c r="AC39" s="6"/>
      <c r="AD39" s="6"/>
      <c r="AE39" s="6"/>
    </row>
    <row r="40" spans="2:31" ht="15" customHeight="1" x14ac:dyDescent="0.25">
      <c r="B40" s="13"/>
      <c r="C40" s="13"/>
      <c r="D40" s="13"/>
      <c r="E40" s="67"/>
      <c r="F40" s="67"/>
      <c r="G40" s="67"/>
      <c r="H40" s="67"/>
      <c r="I40" s="67"/>
      <c r="J40" s="67"/>
      <c r="K40" s="67"/>
      <c r="L40" s="67"/>
      <c r="M40" s="67"/>
      <c r="N40" s="70"/>
      <c r="O40" s="70"/>
      <c r="P40" s="79"/>
      <c r="Q40" s="79"/>
      <c r="R40" s="79"/>
      <c r="S40" s="79"/>
      <c r="T40" s="79"/>
      <c r="U40" s="79"/>
      <c r="V40" s="79"/>
      <c r="W40" s="9"/>
      <c r="X40" s="9"/>
      <c r="Y40" s="9"/>
      <c r="AA40" s="6"/>
      <c r="AB40" s="6"/>
      <c r="AC40" s="6"/>
      <c r="AD40" s="6"/>
      <c r="AE40" s="6"/>
    </row>
    <row r="41" spans="2:31" ht="15" customHeight="1" x14ac:dyDescent="0.25">
      <c r="B41" s="13"/>
      <c r="C41" s="13"/>
      <c r="D41" s="13"/>
      <c r="E41" s="68" t="s">
        <v>16</v>
      </c>
      <c r="F41" s="68"/>
      <c r="G41" s="68"/>
      <c r="H41" s="68"/>
      <c r="I41" s="68"/>
      <c r="J41" s="68"/>
      <c r="K41" s="68"/>
      <c r="L41" s="68"/>
      <c r="M41" s="68"/>
      <c r="N41" s="69">
        <v>15</v>
      </c>
      <c r="O41" s="69"/>
      <c r="P41" s="71" t="str">
        <f>U41</f>
        <v>___ . ___ . ______</v>
      </c>
      <c r="Q41" s="71"/>
      <c r="R41" s="71"/>
      <c r="S41" s="71"/>
      <c r="T41" s="71"/>
      <c r="U41" s="71" t="str">
        <f>Kotiruokapalvelut!E36</f>
        <v>___ . ___ . ______</v>
      </c>
      <c r="V41" s="71"/>
      <c r="W41" s="9"/>
      <c r="X41" s="9"/>
      <c r="Y41" s="9"/>
      <c r="AA41" s="6"/>
      <c r="AB41" s="6"/>
      <c r="AC41" s="6"/>
      <c r="AD41" s="6"/>
      <c r="AE41" s="6"/>
    </row>
    <row r="42" spans="2:31" ht="15" customHeight="1" x14ac:dyDescent="0.25">
      <c r="B42" s="13"/>
      <c r="C42" s="13"/>
      <c r="D42" s="13"/>
      <c r="E42" s="68"/>
      <c r="F42" s="68"/>
      <c r="G42" s="68"/>
      <c r="H42" s="68"/>
      <c r="I42" s="68"/>
      <c r="J42" s="68"/>
      <c r="K42" s="68"/>
      <c r="L42" s="68"/>
      <c r="M42" s="68"/>
      <c r="N42" s="69"/>
      <c r="O42" s="69"/>
      <c r="P42" s="71"/>
      <c r="Q42" s="71"/>
      <c r="R42" s="71"/>
      <c r="S42" s="71"/>
      <c r="T42" s="71"/>
      <c r="U42" s="71"/>
      <c r="V42" s="71"/>
      <c r="W42" s="9"/>
      <c r="X42" s="9"/>
      <c r="Y42" s="9"/>
      <c r="AA42" s="6"/>
      <c r="AB42" s="6"/>
      <c r="AC42" s="6"/>
      <c r="AD42" s="6"/>
      <c r="AE42" s="6"/>
    </row>
    <row r="43" spans="2:31" ht="15" customHeight="1" x14ac:dyDescent="0.25">
      <c r="B43" s="13"/>
      <c r="C43" s="13"/>
      <c r="D43" s="13"/>
      <c r="E43" s="67" t="s">
        <v>57</v>
      </c>
      <c r="F43" s="67"/>
      <c r="G43" s="67"/>
      <c r="H43" s="67"/>
      <c r="I43" s="67"/>
      <c r="J43" s="67"/>
      <c r="K43" s="67"/>
      <c r="L43" s="67"/>
      <c r="M43" s="67"/>
      <c r="N43" s="70">
        <v>15</v>
      </c>
      <c r="O43" s="70"/>
      <c r="P43" s="79" t="str">
        <f>U43</f>
        <v>___ . ___ . ______</v>
      </c>
      <c r="Q43" s="79"/>
      <c r="R43" s="79"/>
      <c r="S43" s="79"/>
      <c r="T43" s="79"/>
      <c r="U43" s="79" t="str">
        <f>'Asiointipalvelut ja erityisryhm'!E31</f>
        <v>___ . ___ . ______</v>
      </c>
      <c r="V43" s="79"/>
      <c r="W43" s="9"/>
      <c r="X43" s="9"/>
      <c r="Y43" s="9"/>
      <c r="AA43" s="6"/>
      <c r="AB43" s="6"/>
      <c r="AC43" s="6"/>
      <c r="AD43" s="6"/>
      <c r="AE43" s="6"/>
    </row>
    <row r="44" spans="2:31" ht="15" customHeight="1" x14ac:dyDescent="0.25">
      <c r="B44" s="13"/>
      <c r="C44" s="13"/>
      <c r="D44" s="13"/>
      <c r="E44" s="67"/>
      <c r="F44" s="67"/>
      <c r="G44" s="67"/>
      <c r="H44" s="67"/>
      <c r="I44" s="67"/>
      <c r="J44" s="67"/>
      <c r="K44" s="67"/>
      <c r="L44" s="67"/>
      <c r="M44" s="67"/>
      <c r="N44" s="70"/>
      <c r="O44" s="70"/>
      <c r="P44" s="79"/>
      <c r="Q44" s="79"/>
      <c r="R44" s="79"/>
      <c r="S44" s="79"/>
      <c r="T44" s="79"/>
      <c r="U44" s="79"/>
      <c r="V44" s="79"/>
      <c r="W44" s="9"/>
      <c r="X44" s="9"/>
      <c r="Y44" s="9"/>
      <c r="AA44" s="6"/>
      <c r="AB44" s="6"/>
      <c r="AC44" s="6"/>
      <c r="AD44" s="6"/>
      <c r="AE44" s="6"/>
    </row>
    <row r="45" spans="2:31" ht="15" customHeight="1" x14ac:dyDescent="0.25">
      <c r="B45" s="13"/>
      <c r="C45" s="13"/>
      <c r="D45" s="13"/>
      <c r="E45" s="68" t="s">
        <v>19</v>
      </c>
      <c r="F45" s="68"/>
      <c r="G45" s="68"/>
      <c r="H45" s="68"/>
      <c r="I45" s="68"/>
      <c r="J45" s="68"/>
      <c r="K45" s="68"/>
      <c r="L45" s="68"/>
      <c r="M45" s="68"/>
      <c r="N45" s="69">
        <v>20</v>
      </c>
      <c r="O45" s="69"/>
      <c r="P45" s="71" t="str">
        <f>U45</f>
        <v>___ . ___ . ______</v>
      </c>
      <c r="Q45" s="71"/>
      <c r="R45" s="71"/>
      <c r="S45" s="71"/>
      <c r="T45" s="71"/>
      <c r="U45" s="71" t="str">
        <f>'Vaatteiden ja tekstiilien huolt'!E37</f>
        <v>___ . ___ . ______</v>
      </c>
      <c r="V45" s="71"/>
      <c r="W45" s="9"/>
      <c r="X45" s="9"/>
      <c r="Y45" s="9"/>
      <c r="AA45" s="6"/>
      <c r="AB45" s="6"/>
      <c r="AC45" s="6"/>
      <c r="AD45" s="6"/>
      <c r="AE45" s="6"/>
    </row>
    <row r="46" spans="2:31" ht="15" customHeight="1" x14ac:dyDescent="0.25">
      <c r="B46" s="13"/>
      <c r="C46" s="13"/>
      <c r="D46" s="13"/>
      <c r="E46" s="68"/>
      <c r="F46" s="68"/>
      <c r="G46" s="68"/>
      <c r="H46" s="68"/>
      <c r="I46" s="68"/>
      <c r="J46" s="68"/>
      <c r="K46" s="68"/>
      <c r="L46" s="68"/>
      <c r="M46" s="68"/>
      <c r="N46" s="69"/>
      <c r="O46" s="69"/>
      <c r="P46" s="71"/>
      <c r="Q46" s="71"/>
      <c r="R46" s="71"/>
      <c r="S46" s="71"/>
      <c r="T46" s="71"/>
      <c r="U46" s="71"/>
      <c r="V46" s="71"/>
      <c r="W46" s="9"/>
      <c r="X46" s="9"/>
      <c r="Y46" s="9"/>
      <c r="AA46" s="6"/>
      <c r="AB46" s="6"/>
      <c r="AC46" s="6"/>
      <c r="AD46" s="6"/>
      <c r="AE46" s="6"/>
    </row>
    <row r="47" spans="2:31" ht="15" customHeight="1" x14ac:dyDescent="0.25">
      <c r="B47" s="13"/>
      <c r="C47" s="13"/>
      <c r="D47" s="13"/>
      <c r="E47" s="67" t="s">
        <v>17</v>
      </c>
      <c r="F47" s="67"/>
      <c r="G47" s="67"/>
      <c r="H47" s="67"/>
      <c r="I47" s="67"/>
      <c r="J47" s="67"/>
      <c r="K47" s="67"/>
      <c r="L47" s="67"/>
      <c r="M47" s="67"/>
      <c r="N47" s="70">
        <v>15</v>
      </c>
      <c r="O47" s="70"/>
      <c r="P47" s="79" t="str">
        <f>U47</f>
        <v>___ . ___ . ______</v>
      </c>
      <c r="Q47" s="79"/>
      <c r="R47" s="79"/>
      <c r="S47" s="79"/>
      <c r="T47" s="79"/>
      <c r="U47" s="79" t="str">
        <f>'Palvelu- ja jakelukeittiön toim'!E37</f>
        <v>___ . ___ . ______</v>
      </c>
      <c r="V47" s="79"/>
      <c r="W47" s="9"/>
      <c r="X47" s="9"/>
      <c r="Y47" s="9"/>
      <c r="AA47" s="6"/>
      <c r="AB47" s="6"/>
      <c r="AC47" s="6"/>
      <c r="AD47" s="6"/>
      <c r="AE47" s="6"/>
    </row>
    <row r="48" spans="2:31" ht="15" customHeight="1" x14ac:dyDescent="0.25">
      <c r="B48" s="13"/>
      <c r="C48" s="13"/>
      <c r="D48" s="13"/>
      <c r="E48" s="67"/>
      <c r="F48" s="67"/>
      <c r="G48" s="67"/>
      <c r="H48" s="67"/>
      <c r="I48" s="67"/>
      <c r="J48" s="67"/>
      <c r="K48" s="67"/>
      <c r="L48" s="67"/>
      <c r="M48" s="67"/>
      <c r="N48" s="70"/>
      <c r="O48" s="70"/>
      <c r="P48" s="79"/>
      <c r="Q48" s="79"/>
      <c r="R48" s="79"/>
      <c r="S48" s="79"/>
      <c r="T48" s="79"/>
      <c r="U48" s="79"/>
      <c r="V48" s="79"/>
      <c r="W48" s="9"/>
      <c r="X48" s="9"/>
      <c r="Y48" s="9"/>
      <c r="AA48" s="6"/>
      <c r="AB48" s="6"/>
      <c r="AC48" s="6"/>
      <c r="AD48" s="6"/>
      <c r="AE48" s="6"/>
    </row>
    <row r="49" spans="2:31" ht="15" customHeight="1" x14ac:dyDescent="0.25">
      <c r="B49" s="13"/>
      <c r="C49" s="13"/>
      <c r="D49" s="13"/>
      <c r="E49" s="68" t="s">
        <v>20</v>
      </c>
      <c r="F49" s="68"/>
      <c r="G49" s="68"/>
      <c r="H49" s="68"/>
      <c r="I49" s="68"/>
      <c r="J49" s="68"/>
      <c r="K49" s="68"/>
      <c r="L49" s="68"/>
      <c r="M49" s="68"/>
      <c r="N49" s="69">
        <v>15</v>
      </c>
      <c r="O49" s="69"/>
      <c r="P49" s="71" t="str">
        <f>U49</f>
        <v>___ . ___ . ______</v>
      </c>
      <c r="Q49" s="71"/>
      <c r="R49" s="71"/>
      <c r="S49" s="71"/>
      <c r="T49" s="71"/>
      <c r="U49" s="71" t="str">
        <f>Toimitilapalvelut!E41</f>
        <v>___ . ___ . ______</v>
      </c>
      <c r="V49" s="71"/>
      <c r="W49" s="9"/>
      <c r="X49" s="9"/>
      <c r="Y49" s="9"/>
      <c r="AA49" s="6"/>
      <c r="AB49" s="6"/>
      <c r="AC49" s="6"/>
      <c r="AD49" s="6"/>
      <c r="AE49" s="6"/>
    </row>
    <row r="50" spans="2:31" ht="15" customHeight="1" x14ac:dyDescent="0.25">
      <c r="B50" s="13"/>
      <c r="C50" s="13"/>
      <c r="D50" s="13"/>
      <c r="E50" s="68"/>
      <c r="F50" s="68"/>
      <c r="G50" s="68"/>
      <c r="H50" s="68"/>
      <c r="I50" s="68"/>
      <c r="J50" s="68"/>
      <c r="K50" s="68"/>
      <c r="L50" s="68"/>
      <c r="M50" s="68"/>
      <c r="N50" s="69"/>
      <c r="O50" s="69"/>
      <c r="P50" s="71"/>
      <c r="Q50" s="71"/>
      <c r="R50" s="71"/>
      <c r="S50" s="71"/>
      <c r="T50" s="71"/>
      <c r="U50" s="71"/>
      <c r="V50" s="71"/>
      <c r="W50" s="9"/>
      <c r="X50" s="9"/>
      <c r="Y50" s="9"/>
      <c r="AA50" s="6"/>
      <c r="AB50" s="6"/>
      <c r="AC50" s="6"/>
      <c r="AD50" s="6"/>
      <c r="AE50" s="6"/>
    </row>
    <row r="51" spans="2:31" ht="22.5" customHeight="1" x14ac:dyDescent="0.25">
      <c r="B51" s="9"/>
      <c r="C51" s="9"/>
      <c r="D51" s="9"/>
      <c r="E51" s="9"/>
      <c r="F51" s="9"/>
      <c r="G51" s="9"/>
      <c r="H51" s="9"/>
      <c r="I51" s="9"/>
      <c r="J51" s="9"/>
      <c r="K51" s="9"/>
      <c r="L51" s="9"/>
      <c r="M51" s="9"/>
      <c r="N51" s="9"/>
      <c r="O51" s="9"/>
      <c r="P51" s="9"/>
      <c r="Q51" s="9"/>
      <c r="R51" s="9"/>
      <c r="S51" s="9"/>
      <c r="T51" s="9"/>
      <c r="U51" s="9"/>
      <c r="V51" s="9"/>
      <c r="W51" s="9"/>
      <c r="X51" s="9"/>
      <c r="Y51" s="9"/>
    </row>
    <row r="52" spans="2:31" x14ac:dyDescent="0.25">
      <c r="B52" s="16"/>
      <c r="C52" s="16"/>
      <c r="D52" s="16"/>
      <c r="E52" s="16"/>
      <c r="F52" s="16"/>
      <c r="G52" s="16"/>
      <c r="H52" s="16"/>
      <c r="I52" s="16"/>
      <c r="J52" s="16"/>
      <c r="K52" s="16"/>
      <c r="L52" s="16"/>
      <c r="M52" s="16"/>
      <c r="N52" s="16"/>
      <c r="O52" s="16"/>
      <c r="P52" s="16"/>
      <c r="Q52" s="16"/>
      <c r="R52" s="16"/>
      <c r="S52" s="16"/>
      <c r="T52" s="16"/>
      <c r="U52" s="16"/>
      <c r="V52" s="16"/>
      <c r="W52" s="16"/>
      <c r="X52" s="16"/>
      <c r="Y52" s="16"/>
    </row>
    <row r="53" spans="2:31" x14ac:dyDescent="0.25">
      <c r="B53" s="16"/>
      <c r="C53" s="16"/>
      <c r="D53" s="66" t="s">
        <v>92</v>
      </c>
      <c r="E53" s="66"/>
      <c r="F53" s="66"/>
      <c r="G53" s="66"/>
      <c r="H53" s="66"/>
      <c r="I53" s="66"/>
      <c r="J53" s="66"/>
      <c r="K53" s="66"/>
      <c r="L53" s="66"/>
      <c r="M53" s="66"/>
      <c r="N53" s="66"/>
      <c r="O53" s="66"/>
      <c r="P53" s="66"/>
      <c r="Q53" s="66"/>
      <c r="R53" s="66"/>
      <c r="S53" s="66"/>
      <c r="T53" s="66"/>
      <c r="U53" s="66"/>
      <c r="V53" s="66"/>
      <c r="W53" s="16"/>
      <c r="X53" s="16"/>
      <c r="Y53" s="16"/>
    </row>
    <row r="54" spans="2:31" x14ac:dyDescent="0.25">
      <c r="B54" s="16"/>
      <c r="C54" s="16"/>
      <c r="D54" s="66"/>
      <c r="E54" s="66"/>
      <c r="F54" s="66"/>
      <c r="G54" s="66"/>
      <c r="H54" s="66"/>
      <c r="I54" s="66"/>
      <c r="J54" s="66"/>
      <c r="K54" s="66"/>
      <c r="L54" s="66"/>
      <c r="M54" s="66"/>
      <c r="N54" s="66"/>
      <c r="O54" s="66"/>
      <c r="P54" s="66"/>
      <c r="Q54" s="66"/>
      <c r="R54" s="66"/>
      <c r="S54" s="66"/>
      <c r="T54" s="66"/>
      <c r="U54" s="66"/>
      <c r="V54" s="66"/>
      <c r="W54" s="16"/>
      <c r="X54" s="16"/>
      <c r="Y54" s="16"/>
    </row>
    <row r="55" spans="2:31" x14ac:dyDescent="0.25">
      <c r="B55" s="16"/>
      <c r="C55" s="16"/>
      <c r="D55" s="16"/>
      <c r="E55" s="16"/>
      <c r="F55" s="16"/>
      <c r="G55" s="16"/>
      <c r="H55" s="16"/>
      <c r="I55" s="16"/>
      <c r="J55" s="16"/>
      <c r="K55" s="16"/>
      <c r="L55" s="16"/>
      <c r="M55" s="16"/>
      <c r="N55" s="16"/>
      <c r="O55" s="16"/>
      <c r="P55" s="16"/>
      <c r="Q55" s="16"/>
      <c r="R55" s="16"/>
      <c r="S55" s="16"/>
      <c r="T55" s="16"/>
      <c r="U55" s="16"/>
      <c r="V55" s="16"/>
      <c r="W55" s="16"/>
      <c r="X55" s="16"/>
      <c r="Y55" s="16"/>
    </row>
    <row r="56" spans="2:31" x14ac:dyDescent="0.25">
      <c r="B56" s="16"/>
      <c r="C56" s="16"/>
      <c r="D56" s="16"/>
      <c r="E56" s="16"/>
      <c r="F56" s="16"/>
      <c r="G56" s="16"/>
      <c r="H56" s="16"/>
      <c r="I56" s="16"/>
      <c r="J56" s="16"/>
      <c r="K56" s="16"/>
      <c r="L56" s="16"/>
      <c r="M56" s="16"/>
      <c r="N56" s="16"/>
      <c r="O56" s="16"/>
      <c r="P56" s="16"/>
      <c r="Q56" s="16"/>
      <c r="R56" s="16"/>
      <c r="S56" s="16"/>
      <c r="T56" s="16"/>
      <c r="U56" s="16"/>
      <c r="V56" s="16"/>
      <c r="W56" s="16"/>
      <c r="X56" s="16"/>
      <c r="Y56" s="16"/>
    </row>
    <row r="57" spans="2:3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row>
    <row r="58" spans="2:3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row>
    <row r="59" spans="2:3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row>
    <row r="60" spans="2:3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2:31" x14ac:dyDescent="0.25">
      <c r="B61" s="16"/>
      <c r="C61" s="65" t="s">
        <v>93</v>
      </c>
      <c r="D61" s="65"/>
      <c r="E61" s="65"/>
      <c r="F61" s="65"/>
      <c r="G61" s="65"/>
      <c r="H61" s="65"/>
      <c r="I61" s="65"/>
      <c r="J61" s="65"/>
      <c r="K61" s="65"/>
      <c r="L61" s="65"/>
      <c r="M61" s="65"/>
      <c r="N61" s="65"/>
      <c r="O61" s="65"/>
      <c r="P61" s="65"/>
      <c r="Q61" s="65"/>
      <c r="R61" s="65"/>
      <c r="S61" s="65"/>
      <c r="T61" s="65"/>
      <c r="U61" s="65"/>
      <c r="V61" s="65"/>
      <c r="W61" s="65"/>
      <c r="X61" s="65"/>
      <c r="Y61" s="16"/>
    </row>
    <row r="62" spans="2:3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row>
    <row r="69" spans="31:37" x14ac:dyDescent="0.25">
      <c r="AE69" s="23"/>
      <c r="AF69" s="23"/>
      <c r="AG69" s="23"/>
      <c r="AH69" s="10"/>
      <c r="AI69" s="11"/>
      <c r="AJ69" s="24"/>
      <c r="AK69" s="23"/>
    </row>
    <row r="70" spans="31:37" x14ac:dyDescent="0.25">
      <c r="AE70" s="23"/>
      <c r="AF70" s="23"/>
      <c r="AG70" s="23"/>
      <c r="AH70" s="10"/>
      <c r="AI70" s="11"/>
      <c r="AJ70" s="24"/>
      <c r="AK70" s="23"/>
    </row>
    <row r="71" spans="31:37" ht="25.5" customHeight="1" x14ac:dyDescent="0.5">
      <c r="AE71" s="23"/>
      <c r="AF71" s="23"/>
      <c r="AG71" s="39"/>
      <c r="AH71" s="39"/>
      <c r="AI71" s="39"/>
      <c r="AJ71" s="39"/>
      <c r="AK71" s="23"/>
    </row>
    <row r="72" spans="31:37" ht="21" customHeight="1" x14ac:dyDescent="0.4">
      <c r="AE72" s="23"/>
      <c r="AF72" s="23"/>
      <c r="AG72" s="40"/>
      <c r="AH72" s="40"/>
      <c r="AI72" s="40"/>
      <c r="AJ72" s="40"/>
      <c r="AK72" s="23"/>
    </row>
    <row r="73" spans="31:37" ht="21" customHeight="1" x14ac:dyDescent="0.4">
      <c r="AE73" s="23"/>
      <c r="AF73" s="23"/>
      <c r="AG73" s="40"/>
      <c r="AH73" s="40"/>
      <c r="AI73" s="40"/>
      <c r="AJ73" s="40"/>
      <c r="AK73" s="23"/>
    </row>
    <row r="74" spans="31:37" ht="21" customHeight="1" x14ac:dyDescent="0.4">
      <c r="AE74" s="23"/>
      <c r="AF74" s="23"/>
      <c r="AG74" s="40"/>
      <c r="AH74" s="40"/>
      <c r="AI74" s="40"/>
      <c r="AJ74" s="40"/>
      <c r="AK74" s="23"/>
    </row>
    <row r="75" spans="31:37" ht="21" customHeight="1" x14ac:dyDescent="0.4">
      <c r="AE75" s="23"/>
      <c r="AF75" s="23"/>
      <c r="AG75" s="40"/>
      <c r="AH75" s="40"/>
      <c r="AI75" s="40"/>
      <c r="AJ75" s="40"/>
      <c r="AK75" s="23"/>
    </row>
    <row r="76" spans="31:37" ht="123" customHeight="1" x14ac:dyDescent="0.25">
      <c r="AE76" s="23"/>
      <c r="AF76" s="23"/>
      <c r="AG76" s="25"/>
      <c r="AH76" s="26"/>
      <c r="AI76" s="27"/>
      <c r="AJ76" s="28"/>
      <c r="AK76" s="23"/>
    </row>
    <row r="77" spans="31:37" ht="24" customHeight="1" x14ac:dyDescent="0.25">
      <c r="AE77" s="23"/>
      <c r="AF77" s="23"/>
      <c r="AG77" s="41"/>
      <c r="AH77" s="29"/>
      <c r="AI77" s="30"/>
      <c r="AJ77" s="31"/>
      <c r="AK77" s="23"/>
    </row>
    <row r="78" spans="31:37" ht="24.75" customHeight="1" x14ac:dyDescent="0.25">
      <c r="AE78" s="23"/>
      <c r="AF78" s="23"/>
      <c r="AG78" s="41"/>
      <c r="AH78" s="29"/>
      <c r="AI78" s="30"/>
      <c r="AJ78" s="31"/>
      <c r="AK78" s="23"/>
    </row>
    <row r="79" spans="31:37" ht="22.5" customHeight="1" x14ac:dyDescent="0.25">
      <c r="AE79" s="23"/>
      <c r="AF79" s="23"/>
      <c r="AG79" s="32"/>
      <c r="AH79" s="33"/>
      <c r="AI79" s="30"/>
      <c r="AJ79" s="31"/>
      <c r="AK79" s="23"/>
    </row>
    <row r="80" spans="31:37" ht="19.5" customHeight="1" x14ac:dyDescent="0.25">
      <c r="AE80" s="23"/>
      <c r="AF80" s="23"/>
      <c r="AG80" s="34"/>
      <c r="AH80" s="33"/>
      <c r="AI80" s="30"/>
      <c r="AJ80" s="31"/>
      <c r="AK80" s="23"/>
    </row>
    <row r="81" spans="31:37" ht="18.75" x14ac:dyDescent="0.25">
      <c r="AE81" s="23"/>
      <c r="AF81" s="23"/>
      <c r="AG81" s="35"/>
      <c r="AH81" s="29"/>
      <c r="AI81" s="30"/>
      <c r="AJ81" s="31"/>
      <c r="AK81" s="23"/>
    </row>
    <row r="82" spans="31:37" ht="18.75" x14ac:dyDescent="0.25">
      <c r="AE82" s="23"/>
      <c r="AF82" s="23"/>
      <c r="AG82" s="35"/>
      <c r="AH82" s="29"/>
      <c r="AI82" s="30"/>
      <c r="AJ82" s="31"/>
      <c r="AK82" s="23"/>
    </row>
    <row r="83" spans="31:37" ht="18.75" x14ac:dyDescent="0.25">
      <c r="AE83" s="23"/>
      <c r="AF83" s="23"/>
      <c r="AG83" s="35"/>
      <c r="AH83" s="29"/>
      <c r="AI83" s="30"/>
      <c r="AJ83" s="36"/>
      <c r="AK83" s="23"/>
    </row>
    <row r="84" spans="31:37" ht="18.75" x14ac:dyDescent="0.25">
      <c r="AE84" s="23"/>
      <c r="AF84" s="23"/>
      <c r="AG84" s="35"/>
      <c r="AH84" s="29"/>
      <c r="AI84" s="30"/>
      <c r="AJ84" s="36"/>
      <c r="AK84" s="23"/>
    </row>
    <row r="85" spans="31:37" ht="22.5" customHeight="1" x14ac:dyDescent="0.25">
      <c r="AE85" s="23"/>
      <c r="AF85" s="23"/>
      <c r="AG85" s="42"/>
      <c r="AH85" s="43"/>
      <c r="AI85" s="43"/>
      <c r="AJ85" s="43"/>
      <c r="AK85" s="23"/>
    </row>
    <row r="86" spans="31:37" x14ac:dyDescent="0.25">
      <c r="AE86" s="23"/>
      <c r="AF86" s="23"/>
      <c r="AG86" s="44"/>
      <c r="AH86" s="44"/>
      <c r="AI86" s="44"/>
      <c r="AJ86" s="44"/>
      <c r="AK86" s="23"/>
    </row>
    <row r="87" spans="31:37" ht="26.25" customHeight="1" x14ac:dyDescent="0.25">
      <c r="AE87" s="23"/>
      <c r="AF87" s="23"/>
      <c r="AG87" s="44"/>
      <c r="AH87" s="44"/>
      <c r="AI87" s="44"/>
      <c r="AJ87" s="44"/>
      <c r="AK87" s="23"/>
    </row>
    <row r="88" spans="31:37" x14ac:dyDescent="0.25">
      <c r="AE88" s="23"/>
      <c r="AF88" s="23"/>
      <c r="AG88" s="23"/>
      <c r="AH88" s="10"/>
      <c r="AI88" s="11"/>
      <c r="AJ88" s="24"/>
      <c r="AK88" s="23"/>
    </row>
    <row r="89" spans="31:37" x14ac:dyDescent="0.25">
      <c r="AE89" s="23"/>
      <c r="AF89" s="23"/>
      <c r="AG89" s="23"/>
      <c r="AH89" s="10"/>
      <c r="AI89" s="11"/>
      <c r="AJ89" s="24"/>
      <c r="AK89" s="23"/>
    </row>
    <row r="90" spans="31:37" x14ac:dyDescent="0.25">
      <c r="AE90" s="23"/>
      <c r="AF90" s="23"/>
      <c r="AG90" s="45"/>
      <c r="AH90" s="45"/>
      <c r="AI90" s="11"/>
      <c r="AJ90" s="24"/>
      <c r="AK90" s="23"/>
    </row>
    <row r="91" spans="31:37" x14ac:dyDescent="0.25">
      <c r="AE91" s="23"/>
      <c r="AF91" s="23"/>
      <c r="AG91" s="23"/>
      <c r="AH91" s="10"/>
      <c r="AI91" s="11"/>
      <c r="AJ91" s="24"/>
      <c r="AK91" s="23"/>
    </row>
    <row r="92" spans="31:37" x14ac:dyDescent="0.25">
      <c r="AE92" s="23"/>
      <c r="AF92" s="23"/>
      <c r="AG92" s="23"/>
      <c r="AH92" s="10"/>
      <c r="AI92" s="11"/>
      <c r="AJ92" s="24"/>
      <c r="AK92" s="23"/>
    </row>
  </sheetData>
  <mergeCells count="48">
    <mergeCell ref="P41:T42"/>
    <mergeCell ref="U39:V40"/>
    <mergeCell ref="P43:T44"/>
    <mergeCell ref="U43:V44"/>
    <mergeCell ref="P47:T48"/>
    <mergeCell ref="U47:V48"/>
    <mergeCell ref="U41:V42"/>
    <mergeCell ref="P45:T46"/>
    <mergeCell ref="U45:V46"/>
    <mergeCell ref="E41:M42"/>
    <mergeCell ref="N33:O34"/>
    <mergeCell ref="N35:O36"/>
    <mergeCell ref="N37:O38"/>
    <mergeCell ref="N39:O40"/>
    <mergeCell ref="N41:O42"/>
    <mergeCell ref="W31:Y32"/>
    <mergeCell ref="N31:P32"/>
    <mergeCell ref="E35:M36"/>
    <mergeCell ref="E33:M34"/>
    <mergeCell ref="E39:M40"/>
    <mergeCell ref="E37:M38"/>
    <mergeCell ref="S31:U32"/>
    <mergeCell ref="P39:T40"/>
    <mergeCell ref="U33:V34"/>
    <mergeCell ref="P33:T34"/>
    <mergeCell ref="P37:T38"/>
    <mergeCell ref="U37:V38"/>
    <mergeCell ref="P35:T36"/>
    <mergeCell ref="U35:V36"/>
    <mergeCell ref="E4:X8"/>
    <mergeCell ref="E9:J11"/>
    <mergeCell ref="N24:V24"/>
    <mergeCell ref="N22:V22"/>
    <mergeCell ref="E22:L22"/>
    <mergeCell ref="E24:L24"/>
    <mergeCell ref="E19:V20"/>
    <mergeCell ref="C61:X61"/>
    <mergeCell ref="D53:V54"/>
    <mergeCell ref="E47:M48"/>
    <mergeCell ref="E45:M46"/>
    <mergeCell ref="E43:M44"/>
    <mergeCell ref="E49:M50"/>
    <mergeCell ref="N45:O46"/>
    <mergeCell ref="N49:O50"/>
    <mergeCell ref="N43:O44"/>
    <mergeCell ref="N47:O48"/>
    <mergeCell ref="P49:T50"/>
    <mergeCell ref="U49:V50"/>
  </mergeCells>
  <phoneticPr fontId="0" type="noConversion"/>
  <conditionalFormatting sqref="N24:V24">
    <cfRule type="cellIs" dxfId="4" priority="5" operator="equal">
      <formula>"01234 Postitoimipaikka"</formula>
    </cfRule>
  </conditionalFormatting>
  <conditionalFormatting sqref="E24:L24">
    <cfRule type="cellIs" dxfId="3" priority="4" operator="equal">
      <formula>"012 345 6789"</formula>
    </cfRule>
  </conditionalFormatting>
  <conditionalFormatting sqref="E22:L22">
    <cfRule type="cellIs" dxfId="2" priority="3" operator="equal">
      <formula>"Matti Meikäläinen"</formula>
    </cfRule>
  </conditionalFormatting>
  <conditionalFormatting sqref="N22:V22">
    <cfRule type="cellIs" dxfId="1" priority="2" operator="equal">
      <formula>"Esimerkkitie 15 B 9"</formula>
    </cfRule>
  </conditionalFormatting>
  <conditionalFormatting sqref="E19:V20">
    <cfRule type="cellIs" dxfId="0" priority="1" operator="equal">
      <formula>"Työssäoppimispaikan nimi"</formula>
    </cfRule>
  </conditionalFormatting>
  <hyperlinks>
    <hyperlink ref="E33" location="'Levytuotteiden valmistus'!A1" display="Levytuotteiden valmistus"/>
    <hyperlink ref="E35" location="'NC-ohjelmointi ja -työstö'!A1" display="NC-ohjelmointi ja -työstö"/>
    <hyperlink ref="E37" location="'Asennustyön perusteet'!A1" display="Asennustyön perusteet "/>
    <hyperlink ref="E39" location="'Kalusteiden asennus'!A1" display="Kalusteiden asennus"/>
    <hyperlink ref="E41" location="Sisustuspuusepäntyöt!A1" display="Sisustuspuusepäntyöt"/>
    <hyperlink ref="E43" location="'Entisöinti ja puukorjaus'!A1" display="Entisöinti ja puukorjaus"/>
    <hyperlink ref="E45" location="'Puualan tuotteiden myynti'!A1" display="Puualan tuotteiden myynti"/>
    <hyperlink ref="E47" location="'Puutaloelementtien valmistus'!A1" display="Puutaloelementtien valmistus"/>
    <hyperlink ref="E35:M36" location="Ylläpitosiivous!A1" display="Ylläpitosiivous"/>
    <hyperlink ref="E33:M34" location="'Ateria- ja kahvituspalvelut'!A1" display="Ateria- ja kahvituspalvelut"/>
    <hyperlink ref="E37:M38" location="'Asiakkaiden avustaminen'!A1" display="Asiakkaiden avustaminen"/>
    <hyperlink ref="E39:M40" location="'Kodin perussiivous ja tekstiili'!A1" display="Kodin perussiivous ja tekstiilihuoltopalvelut"/>
    <hyperlink ref="E41:M42" location="Kotiruokapalvelut!A1" display="Kotiruokapalvelut"/>
    <hyperlink ref="E43:M44" location="'Asiointipalvelut ja erityisryhm'!A1" display="Asiointipalvelut ja erityisryhmien avustaminen"/>
    <hyperlink ref="E45:M46" location="'Vaatteiden ja tekstiilien huolt'!A1" display="Vaatteiden ja tekstiilien huolto"/>
    <hyperlink ref="E47:M48" location="'Palvelu- ja jakelukeittiön toim'!A1" display="Palvelu- ja jakelukeittiön toiminta"/>
    <hyperlink ref="E49:M50" location="Toimitilapalvelut!A1" display="Toimitilapalvelut"/>
  </hyperlinks>
  <printOptions horizontalCentered="1" verticalCentered="1"/>
  <pageMargins left="0" right="0" top="0" bottom="0" header="0" footer="0"/>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5"/>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5" t="s">
        <v>12</v>
      </c>
      <c r="F7" s="85"/>
      <c r="G7" s="85"/>
      <c r="H7" s="85"/>
      <c r="I7" s="85"/>
      <c r="J7" s="85"/>
      <c r="K7" s="85"/>
      <c r="L7" s="85"/>
      <c r="M7" s="85"/>
      <c r="N7" s="85"/>
      <c r="O7" s="85"/>
      <c r="P7" s="85"/>
      <c r="Q7" s="85"/>
      <c r="R7" s="85"/>
      <c r="S7" s="85"/>
      <c r="T7" s="85"/>
      <c r="U7" s="85"/>
      <c r="V7" s="17"/>
      <c r="W7" s="17"/>
      <c r="X7" s="9"/>
    </row>
    <row r="8" spans="2:24" ht="12" customHeight="1" x14ac:dyDescent="0.25">
      <c r="B8" s="9"/>
      <c r="C8" s="50"/>
      <c r="D8" s="50"/>
      <c r="E8" s="46"/>
      <c r="F8" s="46"/>
      <c r="G8" s="46"/>
      <c r="H8" s="47"/>
      <c r="I8" s="47"/>
      <c r="J8" s="47"/>
      <c r="K8" s="47"/>
      <c r="L8" s="47"/>
      <c r="M8" s="47"/>
      <c r="N8" s="47"/>
      <c r="O8" s="47"/>
      <c r="P8" s="47"/>
      <c r="Q8" s="47"/>
      <c r="R8" s="47"/>
      <c r="S8" s="47"/>
      <c r="T8" s="47"/>
      <c r="U8" s="47"/>
      <c r="V8" s="17"/>
      <c r="W8" s="17"/>
      <c r="X8" s="9"/>
    </row>
    <row r="9" spans="2:24" ht="21" customHeight="1" x14ac:dyDescent="0.25">
      <c r="B9" s="9"/>
      <c r="C9" s="50"/>
      <c r="D9" s="50"/>
      <c r="E9" s="50"/>
      <c r="F9" s="50"/>
      <c r="G9" s="50"/>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93" customHeight="1" x14ac:dyDescent="0.25">
      <c r="B12" s="9"/>
      <c r="C12" s="9"/>
      <c r="D12" s="9"/>
      <c r="E12" s="86" t="s">
        <v>21</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22</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22.5" customHeight="1" x14ac:dyDescent="0.25">
      <c r="B17" s="13"/>
      <c r="C17" s="13"/>
      <c r="D17" s="13"/>
      <c r="E17" s="80" t="s">
        <v>98</v>
      </c>
      <c r="F17" s="80"/>
      <c r="G17" s="80"/>
      <c r="H17" s="80"/>
      <c r="I17" s="80"/>
      <c r="J17" s="80"/>
      <c r="K17" s="80"/>
      <c r="L17" s="80"/>
      <c r="M17" s="80"/>
      <c r="N17" s="80"/>
      <c r="O17" s="80"/>
      <c r="P17" s="80"/>
      <c r="Q17" s="80"/>
      <c r="R17" s="52"/>
      <c r="S17" s="52"/>
      <c r="T17" s="52"/>
      <c r="U17" s="12"/>
      <c r="V17" s="9"/>
      <c r="W17" s="9"/>
      <c r="X17" s="9"/>
    </row>
    <row r="18" spans="2:24" ht="22.5"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22.5" customHeight="1" x14ac:dyDescent="0.25">
      <c r="B19" s="13"/>
      <c r="C19" s="13"/>
      <c r="D19" s="13"/>
      <c r="E19" s="83" t="s">
        <v>99</v>
      </c>
      <c r="F19" s="83"/>
      <c r="G19" s="83"/>
      <c r="H19" s="83"/>
      <c r="I19" s="83"/>
      <c r="J19" s="83"/>
      <c r="K19" s="83"/>
      <c r="L19" s="83"/>
      <c r="M19" s="83"/>
      <c r="N19" s="83"/>
      <c r="O19" s="83"/>
      <c r="P19" s="83"/>
      <c r="Q19" s="83"/>
      <c r="R19" s="51"/>
      <c r="S19" s="51"/>
      <c r="T19" s="51"/>
      <c r="U19" s="15"/>
      <c r="V19" s="9"/>
      <c r="W19" s="9"/>
      <c r="X19" s="9"/>
    </row>
    <row r="20" spans="2:24" ht="22.5"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22.5" customHeight="1" x14ac:dyDescent="0.25">
      <c r="B21" s="13"/>
      <c r="C21" s="13"/>
      <c r="D21" s="13"/>
      <c r="E21" s="80" t="s">
        <v>100</v>
      </c>
      <c r="F21" s="80"/>
      <c r="G21" s="80"/>
      <c r="H21" s="80"/>
      <c r="I21" s="80"/>
      <c r="J21" s="80"/>
      <c r="K21" s="80"/>
      <c r="L21" s="80"/>
      <c r="M21" s="80"/>
      <c r="N21" s="80"/>
      <c r="O21" s="80"/>
      <c r="P21" s="80"/>
      <c r="Q21" s="80"/>
      <c r="R21" s="52"/>
      <c r="S21" s="52"/>
      <c r="T21" s="52"/>
      <c r="U21" s="12"/>
      <c r="V21" s="9"/>
      <c r="W21" s="9"/>
      <c r="X21" s="9"/>
    </row>
    <row r="22" spans="2:24" ht="22.5"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26</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36</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101</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65.25" customHeight="1" x14ac:dyDescent="0.25">
      <c r="B29" s="9"/>
      <c r="C29" s="9"/>
      <c r="D29" s="9"/>
      <c r="E29" s="9"/>
      <c r="F29" s="9"/>
      <c r="G29" s="9"/>
      <c r="H29" s="9"/>
      <c r="I29" s="9"/>
      <c r="J29" s="9"/>
      <c r="K29" s="9"/>
      <c r="L29" s="9"/>
      <c r="M29" s="9"/>
      <c r="N29" s="9"/>
      <c r="O29" s="9"/>
      <c r="P29" s="9"/>
      <c r="Q29" s="9"/>
      <c r="R29" s="9"/>
      <c r="S29" s="9"/>
      <c r="T29" s="9"/>
      <c r="U29" s="9"/>
      <c r="V29" s="9"/>
      <c r="W29" s="9"/>
      <c r="X29" s="9"/>
    </row>
    <row r="30" spans="2:24" ht="7.5" customHeight="1" x14ac:dyDescent="0.25">
      <c r="B30" s="9"/>
      <c r="C30" s="9"/>
      <c r="D30" s="9"/>
      <c r="E30" s="9"/>
      <c r="F30" s="9"/>
      <c r="G30" s="9"/>
      <c r="H30" s="9"/>
      <c r="I30" s="9"/>
      <c r="J30" s="9"/>
      <c r="K30" s="9"/>
      <c r="L30" s="9"/>
      <c r="M30" s="9"/>
      <c r="N30" s="9"/>
      <c r="O30" s="9"/>
      <c r="P30" s="9"/>
      <c r="Q30" s="9"/>
      <c r="R30" s="9"/>
      <c r="S30" s="9"/>
      <c r="T30" s="9"/>
      <c r="U30" s="9"/>
      <c r="V30" s="9"/>
      <c r="W30" s="9"/>
      <c r="X30" s="9"/>
    </row>
    <row r="31" spans="2:24" ht="23.25" customHeight="1" x14ac:dyDescent="0.25">
      <c r="B31" s="9"/>
      <c r="C31" s="9"/>
      <c r="D31" s="9"/>
      <c r="E31" s="81" t="s">
        <v>2</v>
      </c>
      <c r="F31" s="81"/>
      <c r="G31" s="81"/>
      <c r="H31" s="81"/>
      <c r="I31" s="9" t="s">
        <v>5</v>
      </c>
      <c r="J31" s="9"/>
      <c r="K31" s="9"/>
      <c r="L31" s="9"/>
      <c r="M31" s="9"/>
      <c r="N31" s="9"/>
      <c r="O31" s="9"/>
      <c r="P31" s="9" t="s">
        <v>5</v>
      </c>
      <c r="Q31" s="9"/>
      <c r="R31" s="9"/>
      <c r="S31" s="9"/>
      <c r="T31" s="9"/>
      <c r="U31" s="9"/>
      <c r="V31" s="9"/>
      <c r="W31" s="9"/>
      <c r="X31" s="9"/>
    </row>
    <row r="32" spans="2:24" ht="0.75" customHeight="1" x14ac:dyDescent="0.25">
      <c r="B32" s="9"/>
      <c r="C32" s="9"/>
      <c r="D32" s="9"/>
      <c r="E32" s="9"/>
      <c r="F32" s="9"/>
      <c r="G32" s="9"/>
      <c r="H32" s="9"/>
      <c r="I32" s="9"/>
      <c r="J32" s="9"/>
      <c r="K32" s="9"/>
      <c r="L32" s="9"/>
      <c r="M32" s="9"/>
      <c r="N32" s="9"/>
      <c r="O32" s="9"/>
      <c r="P32" s="9"/>
      <c r="Q32" s="9"/>
      <c r="R32" s="9"/>
      <c r="S32" s="9"/>
      <c r="T32" s="9"/>
      <c r="U32" s="9"/>
      <c r="V32" s="9"/>
      <c r="W32" s="9"/>
      <c r="X32" s="9"/>
    </row>
    <row r="33" spans="2:24" ht="29.25" customHeight="1" x14ac:dyDescent="0.25">
      <c r="B33" s="9"/>
      <c r="C33" s="9"/>
      <c r="D33" s="9"/>
      <c r="E33" s="53" t="s">
        <v>1</v>
      </c>
      <c r="F33" s="53"/>
      <c r="G33" s="53"/>
      <c r="H33" s="53"/>
      <c r="I33" s="53" t="s">
        <v>3</v>
      </c>
      <c r="J33" s="53"/>
      <c r="K33" s="53"/>
      <c r="L33" s="53"/>
      <c r="M33" s="53"/>
      <c r="N33" s="53"/>
      <c r="O33" s="9"/>
      <c r="P33" s="82" t="s">
        <v>4</v>
      </c>
      <c r="Q33" s="82"/>
      <c r="R33" s="82"/>
      <c r="S33" s="82"/>
      <c r="T33" s="82"/>
      <c r="U33" s="82"/>
      <c r="V33" s="82"/>
      <c r="W33" s="9"/>
      <c r="X33" s="9"/>
    </row>
    <row r="34" spans="2:24" ht="11.25" customHeight="1" x14ac:dyDescent="0.25">
      <c r="B34" s="9"/>
      <c r="C34" s="9"/>
      <c r="D34" s="9"/>
      <c r="E34" s="9"/>
      <c r="F34" s="9"/>
      <c r="G34" s="9"/>
      <c r="H34" s="9"/>
      <c r="I34" s="9"/>
      <c r="J34" s="9"/>
      <c r="K34" s="9"/>
      <c r="L34" s="9"/>
      <c r="M34" s="9"/>
      <c r="N34" s="9"/>
      <c r="O34" s="9"/>
      <c r="P34" s="9"/>
      <c r="Q34" s="9"/>
      <c r="R34" s="9"/>
      <c r="S34" s="9"/>
      <c r="T34" s="9"/>
      <c r="U34" s="9"/>
      <c r="V34" s="9"/>
      <c r="W34" s="9"/>
      <c r="X34" s="9"/>
    </row>
    <row r="35" spans="2:24" ht="12.75" customHeight="1" x14ac:dyDescent="0.25">
      <c r="B35" s="16"/>
      <c r="C35" s="16"/>
      <c r="D35" s="16"/>
      <c r="E35" s="16"/>
      <c r="F35" s="16"/>
      <c r="G35" s="16"/>
      <c r="H35" s="16"/>
      <c r="I35" s="16"/>
      <c r="J35" s="16"/>
      <c r="K35" s="16"/>
      <c r="L35" s="16"/>
      <c r="M35" s="16"/>
      <c r="N35" s="16"/>
      <c r="O35" s="16"/>
      <c r="P35" s="16"/>
      <c r="Q35" s="16"/>
      <c r="R35" s="16"/>
      <c r="S35" s="16"/>
      <c r="T35" s="16"/>
      <c r="U35" s="16"/>
      <c r="V35" s="16"/>
      <c r="W35" s="16"/>
      <c r="X35" s="16"/>
    </row>
    <row r="36" spans="2:24" ht="15" customHeight="1" x14ac:dyDescent="0.25">
      <c r="B36" s="16"/>
      <c r="C36" s="16"/>
      <c r="D36" s="66" t="str">
        <f>Yhteenveto!$D$53</f>
        <v>Taitoa toiminnasta -hanke</v>
      </c>
      <c r="E36" s="66"/>
      <c r="F36" s="66"/>
      <c r="G36" s="66"/>
      <c r="H36" s="66"/>
      <c r="I36" s="66"/>
      <c r="J36" s="66"/>
      <c r="K36" s="66"/>
      <c r="L36" s="66"/>
      <c r="M36" s="66"/>
      <c r="N36" s="66"/>
      <c r="O36" s="66"/>
      <c r="P36" s="66"/>
      <c r="Q36" s="66"/>
      <c r="R36" s="66"/>
      <c r="S36" s="66"/>
      <c r="T36" s="66"/>
      <c r="U36" s="66"/>
      <c r="V36" s="66"/>
      <c r="W36" s="16"/>
      <c r="X36" s="16"/>
    </row>
    <row r="37" spans="2:24" ht="15" customHeight="1" x14ac:dyDescent="0.25">
      <c r="B37" s="16"/>
      <c r="C37" s="16"/>
      <c r="D37" s="66"/>
      <c r="E37" s="66"/>
      <c r="F37" s="66"/>
      <c r="G37" s="66"/>
      <c r="H37" s="66"/>
      <c r="I37" s="66"/>
      <c r="J37" s="66"/>
      <c r="K37" s="66"/>
      <c r="L37" s="66"/>
      <c r="M37" s="66"/>
      <c r="N37" s="66"/>
      <c r="O37" s="66"/>
      <c r="P37" s="66"/>
      <c r="Q37" s="66"/>
      <c r="R37" s="66"/>
      <c r="S37" s="66"/>
      <c r="T37" s="66"/>
      <c r="U37" s="66"/>
      <c r="V37" s="66"/>
      <c r="W37" s="16"/>
      <c r="X37" s="16"/>
    </row>
    <row r="38" spans="2:24" x14ac:dyDescent="0.25">
      <c r="B38" s="16"/>
      <c r="C38" s="16"/>
      <c r="D38" s="16"/>
      <c r="E38" s="16"/>
      <c r="F38" s="16"/>
      <c r="G38" s="16"/>
      <c r="H38" s="16"/>
      <c r="I38" s="16"/>
      <c r="J38" s="16"/>
      <c r="K38" s="16"/>
      <c r="L38" s="16"/>
      <c r="M38" s="16"/>
      <c r="N38" s="16"/>
      <c r="O38" s="16"/>
      <c r="P38" s="16"/>
      <c r="Q38" s="16"/>
      <c r="R38" s="16"/>
      <c r="S38" s="16"/>
      <c r="T38" s="16"/>
      <c r="U38" s="16"/>
      <c r="V38" s="16"/>
      <c r="W38" s="16"/>
      <c r="X38" s="16"/>
    </row>
    <row r="39" spans="2:24" x14ac:dyDescent="0.25">
      <c r="B39" s="16"/>
      <c r="C39" s="16"/>
      <c r="D39" s="16"/>
      <c r="E39" s="16"/>
      <c r="F39" s="16"/>
      <c r="G39" s="16"/>
      <c r="H39" s="16"/>
      <c r="I39" s="16"/>
      <c r="J39" s="16"/>
      <c r="K39" s="16"/>
      <c r="L39" s="16"/>
      <c r="M39" s="16"/>
      <c r="N39" s="16"/>
      <c r="O39" s="16"/>
      <c r="P39" s="16"/>
      <c r="Q39" s="16"/>
      <c r="R39" s="16"/>
      <c r="S39" s="16"/>
      <c r="T39" s="16"/>
      <c r="U39" s="16"/>
      <c r="V39" s="16"/>
      <c r="W39" s="16"/>
      <c r="X39" s="16"/>
    </row>
    <row r="40" spans="2:24" x14ac:dyDescent="0.25">
      <c r="B40" s="16"/>
      <c r="C40" s="16"/>
      <c r="D40" s="16"/>
      <c r="E40" s="16"/>
      <c r="F40" s="16"/>
      <c r="G40" s="16"/>
      <c r="H40" s="16"/>
      <c r="I40" s="16"/>
      <c r="J40" s="16"/>
      <c r="K40" s="16"/>
      <c r="L40" s="16"/>
      <c r="M40" s="16"/>
      <c r="N40" s="16"/>
      <c r="O40" s="16"/>
      <c r="P40" s="16"/>
      <c r="Q40" s="16"/>
      <c r="R40" s="16"/>
      <c r="S40" s="16"/>
      <c r="T40" s="16"/>
      <c r="U40" s="16"/>
      <c r="V40" s="16"/>
      <c r="W40" s="16"/>
      <c r="X40" s="16"/>
    </row>
    <row r="41" spans="2:24"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x14ac:dyDescent="0.25">
      <c r="B42" s="16"/>
      <c r="C42" s="16"/>
      <c r="D42" s="16"/>
      <c r="E42" s="16"/>
      <c r="F42" s="16"/>
      <c r="G42" s="16"/>
      <c r="H42" s="16"/>
      <c r="I42" s="16"/>
      <c r="J42" s="16"/>
      <c r="K42" s="16"/>
      <c r="L42" s="16"/>
      <c r="M42" s="16"/>
      <c r="N42" s="16"/>
      <c r="O42" s="16"/>
      <c r="P42" s="16"/>
      <c r="Q42" s="16"/>
      <c r="R42" s="16"/>
      <c r="S42" s="16"/>
      <c r="T42" s="16"/>
      <c r="U42" s="16"/>
      <c r="V42" s="1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65" t="str">
        <f>Yhteenveto!C61</f>
        <v>Ossut on tuotettu Bovallius-ammattiopiston hallinnoimissa ESR-rahoitteisissa hankkeissa.</v>
      </c>
      <c r="D44" s="65"/>
      <c r="E44" s="65"/>
      <c r="F44" s="65"/>
      <c r="G44" s="65"/>
      <c r="H44" s="65"/>
      <c r="I44" s="65"/>
      <c r="J44" s="65"/>
      <c r="K44" s="65"/>
      <c r="L44" s="65"/>
      <c r="M44" s="65"/>
      <c r="N44" s="65"/>
      <c r="O44" s="65"/>
      <c r="P44" s="65"/>
      <c r="Q44" s="65"/>
      <c r="R44" s="65"/>
      <c r="S44" s="65"/>
      <c r="T44" s="65"/>
      <c r="U44" s="65"/>
      <c r="V44" s="65"/>
      <c r="W44" s="65"/>
      <c r="X44" s="60"/>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52" spans="30:36" x14ac:dyDescent="0.25">
      <c r="AD52" s="23"/>
      <c r="AE52" s="23"/>
      <c r="AF52" s="23"/>
      <c r="AG52" s="10"/>
      <c r="AH52" s="11"/>
      <c r="AI52" s="24"/>
      <c r="AJ52" s="23"/>
    </row>
    <row r="53" spans="30:36" x14ac:dyDescent="0.25">
      <c r="AD53" s="23"/>
      <c r="AE53" s="23"/>
      <c r="AF53" s="23"/>
      <c r="AG53" s="10"/>
      <c r="AH53" s="11"/>
      <c r="AI53" s="24"/>
      <c r="AJ53" s="23"/>
    </row>
    <row r="54" spans="30:36" ht="25.5" customHeight="1" x14ac:dyDescent="0.5">
      <c r="AD54" s="23"/>
      <c r="AE54" s="23"/>
      <c r="AF54" s="39"/>
      <c r="AG54" s="39"/>
      <c r="AH54" s="39"/>
      <c r="AI54" s="39"/>
      <c r="AJ54" s="23"/>
    </row>
    <row r="55" spans="30:36" ht="21" customHeight="1" x14ac:dyDescent="0.4">
      <c r="AD55" s="23"/>
      <c r="AE55" s="23"/>
      <c r="AF55" s="40"/>
      <c r="AG55" s="40"/>
      <c r="AH55" s="40"/>
      <c r="AI55" s="40"/>
      <c r="AJ55" s="23"/>
    </row>
    <row r="56" spans="30:36" ht="21" customHeight="1" x14ac:dyDescent="0.4">
      <c r="AD56" s="23"/>
      <c r="AE56" s="23"/>
      <c r="AF56" s="40"/>
      <c r="AG56" s="40"/>
      <c r="AH56" s="40"/>
      <c r="AI56" s="40"/>
      <c r="AJ56" s="23"/>
    </row>
    <row r="57" spans="30:36" ht="21" customHeight="1" x14ac:dyDescent="0.4">
      <c r="AD57" s="23"/>
      <c r="AE57" s="23"/>
      <c r="AF57" s="40"/>
      <c r="AG57" s="40"/>
      <c r="AH57" s="40"/>
      <c r="AI57" s="40"/>
      <c r="AJ57" s="23"/>
    </row>
    <row r="58" spans="30:36" ht="21" customHeight="1" x14ac:dyDescent="0.4">
      <c r="AD58" s="23"/>
      <c r="AE58" s="23"/>
      <c r="AF58" s="40"/>
      <c r="AG58" s="40"/>
      <c r="AH58" s="40"/>
      <c r="AI58" s="40"/>
      <c r="AJ58" s="23"/>
    </row>
    <row r="59" spans="30:36" ht="123" customHeight="1" x14ac:dyDescent="0.25">
      <c r="AD59" s="23"/>
      <c r="AE59" s="23"/>
      <c r="AF59" s="25"/>
      <c r="AG59" s="26"/>
      <c r="AH59" s="27"/>
      <c r="AI59" s="28"/>
      <c r="AJ59" s="23"/>
    </row>
    <row r="60" spans="30:36" ht="24" customHeight="1" x14ac:dyDescent="0.25">
      <c r="AD60" s="23"/>
      <c r="AE60" s="23"/>
      <c r="AF60" s="41"/>
      <c r="AG60" s="29"/>
      <c r="AH60" s="30"/>
      <c r="AI60" s="31"/>
      <c r="AJ60" s="23"/>
    </row>
    <row r="61" spans="30:36" ht="24.75" customHeight="1" x14ac:dyDescent="0.25">
      <c r="AD61" s="23"/>
      <c r="AE61" s="23"/>
      <c r="AF61" s="41"/>
      <c r="AG61" s="29"/>
      <c r="AH61" s="30"/>
      <c r="AI61" s="31"/>
      <c r="AJ61" s="23"/>
    </row>
    <row r="62" spans="30:36" ht="22.5" customHeight="1" x14ac:dyDescent="0.25">
      <c r="AD62" s="23"/>
      <c r="AE62" s="23"/>
      <c r="AF62" s="32"/>
      <c r="AG62" s="33"/>
      <c r="AH62" s="30"/>
      <c r="AI62" s="31"/>
      <c r="AJ62" s="23"/>
    </row>
    <row r="63" spans="30:36" ht="19.5" customHeight="1" x14ac:dyDescent="0.25">
      <c r="AD63" s="23"/>
      <c r="AE63" s="23"/>
      <c r="AF63" s="34"/>
      <c r="AG63" s="33"/>
      <c r="AH63" s="30"/>
      <c r="AI63" s="31"/>
      <c r="AJ63" s="23"/>
    </row>
    <row r="64" spans="30:36" ht="18.75" x14ac:dyDescent="0.25">
      <c r="AD64" s="23"/>
      <c r="AE64" s="23"/>
      <c r="AF64" s="35"/>
      <c r="AG64" s="29"/>
      <c r="AH64" s="30"/>
      <c r="AI64" s="31"/>
      <c r="AJ64" s="23"/>
    </row>
    <row r="65" spans="30:36" ht="18.75" x14ac:dyDescent="0.25">
      <c r="AD65" s="23"/>
      <c r="AE65" s="23"/>
      <c r="AF65" s="35"/>
      <c r="AG65" s="29"/>
      <c r="AH65" s="30"/>
      <c r="AI65" s="31"/>
      <c r="AJ65" s="23"/>
    </row>
    <row r="66" spans="30:36" ht="18.75" x14ac:dyDescent="0.25">
      <c r="AD66" s="23"/>
      <c r="AE66" s="23"/>
      <c r="AF66" s="35"/>
      <c r="AG66" s="29"/>
      <c r="AH66" s="30"/>
      <c r="AI66" s="36"/>
      <c r="AJ66" s="23"/>
    </row>
    <row r="67" spans="30:36" ht="18.75" x14ac:dyDescent="0.25">
      <c r="AD67" s="23"/>
      <c r="AE67" s="23"/>
      <c r="AF67" s="35"/>
      <c r="AG67" s="29"/>
      <c r="AH67" s="30"/>
      <c r="AI67" s="36"/>
      <c r="AJ67" s="23"/>
    </row>
    <row r="68" spans="30:36" ht="22.5" customHeight="1" x14ac:dyDescent="0.25">
      <c r="AD68" s="23"/>
      <c r="AE68" s="23"/>
      <c r="AF68" s="42"/>
      <c r="AG68" s="43"/>
      <c r="AH68" s="43"/>
      <c r="AI68" s="43"/>
      <c r="AJ68" s="23"/>
    </row>
    <row r="69" spans="30:36" x14ac:dyDescent="0.25">
      <c r="AD69" s="23"/>
      <c r="AE69" s="23"/>
      <c r="AF69" s="44"/>
      <c r="AG69" s="44"/>
      <c r="AH69" s="44"/>
      <c r="AI69" s="44"/>
      <c r="AJ69" s="23"/>
    </row>
    <row r="70" spans="30:36" ht="26.25" customHeight="1" x14ac:dyDescent="0.25">
      <c r="AD70" s="23"/>
      <c r="AE70" s="23"/>
      <c r="AF70" s="44"/>
      <c r="AG70" s="44"/>
      <c r="AH70" s="44"/>
      <c r="AI70" s="44"/>
      <c r="AJ70" s="23"/>
    </row>
    <row r="71" spans="30:36" x14ac:dyDescent="0.25">
      <c r="AD71" s="23"/>
      <c r="AE71" s="23"/>
      <c r="AF71" s="23"/>
      <c r="AG71" s="10"/>
      <c r="AH71" s="11"/>
      <c r="AI71" s="24"/>
      <c r="AJ71" s="23"/>
    </row>
    <row r="72" spans="30:36" x14ac:dyDescent="0.25">
      <c r="AD72" s="23"/>
      <c r="AE72" s="23"/>
      <c r="AF72" s="23"/>
      <c r="AG72" s="10"/>
      <c r="AH72" s="11"/>
      <c r="AI72" s="24"/>
      <c r="AJ72" s="23"/>
    </row>
    <row r="73" spans="30:36" x14ac:dyDescent="0.25">
      <c r="AD73" s="23"/>
      <c r="AE73" s="23"/>
      <c r="AF73" s="45"/>
      <c r="AG73" s="45"/>
      <c r="AH73" s="11"/>
      <c r="AI73" s="24"/>
      <c r="AJ73" s="23"/>
    </row>
    <row r="74" spans="30:36" x14ac:dyDescent="0.25">
      <c r="AD74" s="23"/>
      <c r="AE74" s="23"/>
      <c r="AF74" s="23"/>
      <c r="AG74" s="10"/>
      <c r="AH74" s="11"/>
      <c r="AI74" s="24"/>
      <c r="AJ74" s="23"/>
    </row>
    <row r="75" spans="30:36" x14ac:dyDescent="0.25">
      <c r="AD75" s="23"/>
      <c r="AE75" s="23"/>
      <c r="AF75" s="23"/>
      <c r="AG75" s="10"/>
      <c r="AH75" s="11"/>
      <c r="AI75" s="24"/>
      <c r="AJ75" s="23"/>
    </row>
  </sheetData>
  <mergeCells count="17">
    <mergeCell ref="E6:U6"/>
    <mergeCell ref="E7:U7"/>
    <mergeCell ref="E12:U12"/>
    <mergeCell ref="E15:Q16"/>
    <mergeCell ref="E19:Q20"/>
    <mergeCell ref="N13:P14"/>
    <mergeCell ref="R13:T14"/>
    <mergeCell ref="E17:Q18"/>
    <mergeCell ref="E10:U11"/>
    <mergeCell ref="E21:Q22"/>
    <mergeCell ref="E31:H31"/>
    <mergeCell ref="P33:V33"/>
    <mergeCell ref="C44:W44"/>
    <mergeCell ref="E23:Q24"/>
    <mergeCell ref="E27:Q28"/>
    <mergeCell ref="E25:Q26"/>
    <mergeCell ref="D36:V37"/>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5135" r:id="rId6" name="Group Box 15">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5136" r:id="rId7" name="Option Button 16">
              <controlPr defaultSize="0" autoFill="0" autoLine="0" autoPict="0">
                <anchor moveWithCells="1">
                  <from>
                    <xdr:col>17</xdr:col>
                    <xdr:colOff>161925</xdr:colOff>
                    <xdr:row>16</xdr:row>
                    <xdr:rowOff>95250</xdr:rowOff>
                  </from>
                  <to>
                    <xdr:col>18</xdr:col>
                    <xdr:colOff>314325</xdr:colOff>
                    <xdr:row>17</xdr:row>
                    <xdr:rowOff>161925</xdr:rowOff>
                  </to>
                </anchor>
              </controlPr>
            </control>
          </mc:Choice>
        </mc:AlternateContent>
        <mc:AlternateContent xmlns:mc="http://schemas.openxmlformats.org/markup-compatibility/2006">
          <mc:Choice Requires="x14">
            <control shapeId="5137" r:id="rId8" name="Option Button 17">
              <controlPr defaultSize="0" autoFill="0" autoLine="0" autoPict="0">
                <anchor moveWithCells="1">
                  <from>
                    <xdr:col>19</xdr:col>
                    <xdr:colOff>47625</xdr:colOff>
                    <xdr:row>16</xdr:row>
                    <xdr:rowOff>104775</xdr:rowOff>
                  </from>
                  <to>
                    <xdr:col>20</xdr:col>
                    <xdr:colOff>104775</xdr:colOff>
                    <xdr:row>17</xdr:row>
                    <xdr:rowOff>152400</xdr:rowOff>
                  </to>
                </anchor>
              </controlPr>
            </control>
          </mc:Choice>
        </mc:AlternateContent>
        <mc:AlternateContent xmlns:mc="http://schemas.openxmlformats.org/markup-compatibility/2006">
          <mc:Choice Requires="x14">
            <control shapeId="5138" r:id="rId9" name="Group Box 18">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5139" r:id="rId10" name="Option Button 19">
              <controlPr defaultSize="0" autoFill="0" autoLine="0" autoPict="0">
                <anchor moveWithCells="1">
                  <from>
                    <xdr:col>17</xdr:col>
                    <xdr:colOff>161925</xdr:colOff>
                    <xdr:row>18</xdr:row>
                    <xdr:rowOff>85725</xdr:rowOff>
                  </from>
                  <to>
                    <xdr:col>18</xdr:col>
                    <xdr:colOff>314325</xdr:colOff>
                    <xdr:row>19</xdr:row>
                    <xdr:rowOff>152400</xdr:rowOff>
                  </to>
                </anchor>
              </controlPr>
            </control>
          </mc:Choice>
        </mc:AlternateContent>
        <mc:AlternateContent xmlns:mc="http://schemas.openxmlformats.org/markup-compatibility/2006">
          <mc:Choice Requires="x14">
            <control shapeId="5140" r:id="rId11" name="Option Button 20">
              <controlPr defaultSize="0" autoFill="0" autoLine="0" autoPict="0">
                <anchor moveWithCells="1">
                  <from>
                    <xdr:col>19</xdr:col>
                    <xdr:colOff>47625</xdr:colOff>
                    <xdr:row>18</xdr:row>
                    <xdr:rowOff>95250</xdr:rowOff>
                  </from>
                  <to>
                    <xdr:col>20</xdr:col>
                    <xdr:colOff>104775</xdr:colOff>
                    <xdr:row>19</xdr:row>
                    <xdr:rowOff>142875</xdr:rowOff>
                  </to>
                </anchor>
              </controlPr>
            </control>
          </mc:Choice>
        </mc:AlternateContent>
        <mc:AlternateContent xmlns:mc="http://schemas.openxmlformats.org/markup-compatibility/2006">
          <mc:Choice Requires="x14">
            <control shapeId="5141" r:id="rId12" name="Group Box 21">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5142" r:id="rId13" name="Option Button 22">
              <controlPr defaultSize="0" autoFill="0" autoLine="0" autoPict="0">
                <anchor moveWithCells="1">
                  <from>
                    <xdr:col>17</xdr:col>
                    <xdr:colOff>161925</xdr:colOff>
                    <xdr:row>20</xdr:row>
                    <xdr:rowOff>95250</xdr:rowOff>
                  </from>
                  <to>
                    <xdr:col>18</xdr:col>
                    <xdr:colOff>314325</xdr:colOff>
                    <xdr:row>21</xdr:row>
                    <xdr:rowOff>171450</xdr:rowOff>
                  </to>
                </anchor>
              </controlPr>
            </control>
          </mc:Choice>
        </mc:AlternateContent>
        <mc:AlternateContent xmlns:mc="http://schemas.openxmlformats.org/markup-compatibility/2006">
          <mc:Choice Requires="x14">
            <control shapeId="5143" r:id="rId14" name="Option Button 23">
              <controlPr defaultSize="0" autoFill="0" autoLine="0" autoPict="0">
                <anchor moveWithCells="1">
                  <from>
                    <xdr:col>19</xdr:col>
                    <xdr:colOff>47625</xdr:colOff>
                    <xdr:row>20</xdr:row>
                    <xdr:rowOff>114300</xdr:rowOff>
                  </from>
                  <to>
                    <xdr:col>20</xdr:col>
                    <xdr:colOff>104775</xdr:colOff>
                    <xdr:row>21</xdr:row>
                    <xdr:rowOff>161925</xdr:rowOff>
                  </to>
                </anchor>
              </controlPr>
            </control>
          </mc:Choice>
        </mc:AlternateContent>
        <mc:AlternateContent xmlns:mc="http://schemas.openxmlformats.org/markup-compatibility/2006">
          <mc:Choice Requires="x14">
            <control shapeId="5144" r:id="rId15" name="Group Box 24">
              <controlPr defaultSize="0" autoFill="0" autoPict="0">
                <anchor moveWithCells="1">
                  <from>
                    <xdr:col>17</xdr:col>
                    <xdr:colOff>76200</xdr:colOff>
                    <xdr:row>20</xdr:row>
                    <xdr:rowOff>76200</xdr:rowOff>
                  </from>
                  <to>
                    <xdr:col>20</xdr:col>
                    <xdr:colOff>200025</xdr:colOff>
                    <xdr:row>21</xdr:row>
                    <xdr:rowOff>190500</xdr:rowOff>
                  </to>
                </anchor>
              </controlPr>
            </control>
          </mc:Choice>
        </mc:AlternateContent>
        <mc:AlternateContent xmlns:mc="http://schemas.openxmlformats.org/markup-compatibility/2006">
          <mc:Choice Requires="x14">
            <control shapeId="5145" r:id="rId16" name="Option Button 25">
              <controlPr defaultSize="0" autoFill="0" autoLine="0" autoPict="0">
                <anchor moveWithCells="1">
                  <from>
                    <xdr:col>17</xdr:col>
                    <xdr:colOff>161925</xdr:colOff>
                    <xdr:row>22</xdr:row>
                    <xdr:rowOff>66675</xdr:rowOff>
                  </from>
                  <to>
                    <xdr:col>18</xdr:col>
                    <xdr:colOff>314325</xdr:colOff>
                    <xdr:row>23</xdr:row>
                    <xdr:rowOff>142875</xdr:rowOff>
                  </to>
                </anchor>
              </controlPr>
            </control>
          </mc:Choice>
        </mc:AlternateContent>
        <mc:AlternateContent xmlns:mc="http://schemas.openxmlformats.org/markup-compatibility/2006">
          <mc:Choice Requires="x14">
            <control shapeId="5146" r:id="rId17" name="Option Button 26">
              <controlPr defaultSize="0" autoFill="0" autoLine="0" autoPict="0">
                <anchor moveWithCells="1">
                  <from>
                    <xdr:col>19</xdr:col>
                    <xdr:colOff>47625</xdr:colOff>
                    <xdr:row>22</xdr:row>
                    <xdr:rowOff>76200</xdr:rowOff>
                  </from>
                  <to>
                    <xdr:col>20</xdr:col>
                    <xdr:colOff>104775</xdr:colOff>
                    <xdr:row>23</xdr:row>
                    <xdr:rowOff>133350</xdr:rowOff>
                  </to>
                </anchor>
              </controlPr>
            </control>
          </mc:Choice>
        </mc:AlternateContent>
        <mc:AlternateContent xmlns:mc="http://schemas.openxmlformats.org/markup-compatibility/2006">
          <mc:Choice Requires="x14">
            <control shapeId="5147" r:id="rId18" name="Group Box 27">
              <controlPr defaultSize="0" autoFill="0" autoPict="0">
                <anchor moveWithCells="1">
                  <from>
                    <xdr:col>17</xdr:col>
                    <xdr:colOff>76200</xdr:colOff>
                    <xdr:row>22</xdr:row>
                    <xdr:rowOff>47625</xdr:rowOff>
                  </from>
                  <to>
                    <xdr:col>20</xdr:col>
                    <xdr:colOff>200025</xdr:colOff>
                    <xdr:row>23</xdr:row>
                    <xdr:rowOff>161925</xdr:rowOff>
                  </to>
                </anchor>
              </controlPr>
            </control>
          </mc:Choice>
        </mc:AlternateContent>
        <mc:AlternateContent xmlns:mc="http://schemas.openxmlformats.org/markup-compatibility/2006">
          <mc:Choice Requires="x14">
            <control shapeId="5148" r:id="rId19" name="Option Button 28">
              <controlPr defaultSize="0" autoFill="0" autoLine="0" autoPict="0">
                <anchor moveWithCells="1">
                  <from>
                    <xdr:col>17</xdr:col>
                    <xdr:colOff>161925</xdr:colOff>
                    <xdr:row>24</xdr:row>
                    <xdr:rowOff>85725</xdr:rowOff>
                  </from>
                  <to>
                    <xdr:col>18</xdr:col>
                    <xdr:colOff>314325</xdr:colOff>
                    <xdr:row>25</xdr:row>
                    <xdr:rowOff>161925</xdr:rowOff>
                  </to>
                </anchor>
              </controlPr>
            </control>
          </mc:Choice>
        </mc:AlternateContent>
        <mc:AlternateContent xmlns:mc="http://schemas.openxmlformats.org/markup-compatibility/2006">
          <mc:Choice Requires="x14">
            <control shapeId="5149" r:id="rId20" name="Option Button 29">
              <controlPr defaultSize="0" autoFill="0" autoLine="0" autoPict="0">
                <anchor moveWithCells="1">
                  <from>
                    <xdr:col>19</xdr:col>
                    <xdr:colOff>47625</xdr:colOff>
                    <xdr:row>24</xdr:row>
                    <xdr:rowOff>95250</xdr:rowOff>
                  </from>
                  <to>
                    <xdr:col>20</xdr:col>
                    <xdr:colOff>104775</xdr:colOff>
                    <xdr:row>25</xdr:row>
                    <xdr:rowOff>152400</xdr:rowOff>
                  </to>
                </anchor>
              </controlPr>
            </control>
          </mc:Choice>
        </mc:AlternateContent>
        <mc:AlternateContent xmlns:mc="http://schemas.openxmlformats.org/markup-compatibility/2006">
          <mc:Choice Requires="x14">
            <control shapeId="5150" r:id="rId21" name="Group Box 30">
              <controlPr defaultSize="0" autoFill="0" autoPict="0">
                <anchor moveWithCells="1">
                  <from>
                    <xdr:col>17</xdr:col>
                    <xdr:colOff>76200</xdr:colOff>
                    <xdr:row>24</xdr:row>
                    <xdr:rowOff>66675</xdr:rowOff>
                  </from>
                  <to>
                    <xdr:col>20</xdr:col>
                    <xdr:colOff>200025</xdr:colOff>
                    <xdr:row>25</xdr:row>
                    <xdr:rowOff>180975</xdr:rowOff>
                  </to>
                </anchor>
              </controlPr>
            </control>
          </mc:Choice>
        </mc:AlternateContent>
        <mc:AlternateContent xmlns:mc="http://schemas.openxmlformats.org/markup-compatibility/2006">
          <mc:Choice Requires="x14">
            <control shapeId="5151" r:id="rId22" name="Option Button 31">
              <controlPr defaultSize="0" autoFill="0" autoLine="0" autoPict="0">
                <anchor moveWithCells="1">
                  <from>
                    <xdr:col>17</xdr:col>
                    <xdr:colOff>161925</xdr:colOff>
                    <xdr:row>26</xdr:row>
                    <xdr:rowOff>76200</xdr:rowOff>
                  </from>
                  <to>
                    <xdr:col>18</xdr:col>
                    <xdr:colOff>314325</xdr:colOff>
                    <xdr:row>27</xdr:row>
                    <xdr:rowOff>152400</xdr:rowOff>
                  </to>
                </anchor>
              </controlPr>
            </control>
          </mc:Choice>
        </mc:AlternateContent>
        <mc:AlternateContent xmlns:mc="http://schemas.openxmlformats.org/markup-compatibility/2006">
          <mc:Choice Requires="x14">
            <control shapeId="5152" r:id="rId23" name="Option Button 32">
              <controlPr defaultSize="0" autoFill="0" autoLine="0" autoPict="0">
                <anchor moveWithCells="1">
                  <from>
                    <xdr:col>19</xdr:col>
                    <xdr:colOff>47625</xdr:colOff>
                    <xdr:row>26</xdr:row>
                    <xdr:rowOff>85725</xdr:rowOff>
                  </from>
                  <to>
                    <xdr:col>20</xdr:col>
                    <xdr:colOff>104775</xdr:colOff>
                    <xdr:row>27</xdr:row>
                    <xdr:rowOff>142875</xdr:rowOff>
                  </to>
                </anchor>
              </controlPr>
            </control>
          </mc:Choice>
        </mc:AlternateContent>
        <mc:AlternateContent xmlns:mc="http://schemas.openxmlformats.org/markup-compatibility/2006">
          <mc:Choice Requires="x14">
            <control shapeId="5153" r:id="rId24" name="Group Box 33">
              <controlPr defaultSize="0" autoFill="0" autoPict="0">
                <anchor moveWithCells="1">
                  <from>
                    <xdr:col>17</xdr:col>
                    <xdr:colOff>76200</xdr:colOff>
                    <xdr:row>26</xdr:row>
                    <xdr:rowOff>57150</xdr:rowOff>
                  </from>
                  <to>
                    <xdr:col>20</xdr:col>
                    <xdr:colOff>200025</xdr:colOff>
                    <xdr:row>27</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9"/>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5" t="s">
        <v>13</v>
      </c>
      <c r="F7" s="85"/>
      <c r="G7" s="85"/>
      <c r="H7" s="85"/>
      <c r="I7" s="85"/>
      <c r="J7" s="85"/>
      <c r="K7" s="85"/>
      <c r="L7" s="85"/>
      <c r="M7" s="85"/>
      <c r="N7" s="85"/>
      <c r="O7" s="85"/>
      <c r="P7" s="85"/>
      <c r="Q7" s="85"/>
      <c r="R7" s="85"/>
      <c r="S7" s="85"/>
      <c r="T7" s="85"/>
      <c r="U7" s="85"/>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21"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73.5" customHeight="1" x14ac:dyDescent="0.25">
      <c r="B12" s="9"/>
      <c r="C12" s="9"/>
      <c r="D12" s="9"/>
      <c r="E12" s="86" t="s">
        <v>28</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22.5" customHeight="1" x14ac:dyDescent="0.25">
      <c r="B15" s="13"/>
      <c r="C15" s="13"/>
      <c r="D15" s="13"/>
      <c r="E15" s="83" t="s">
        <v>29</v>
      </c>
      <c r="F15" s="83"/>
      <c r="G15" s="83"/>
      <c r="H15" s="83"/>
      <c r="I15" s="83"/>
      <c r="J15" s="83"/>
      <c r="K15" s="83"/>
      <c r="L15" s="83"/>
      <c r="M15" s="83"/>
      <c r="N15" s="83"/>
      <c r="O15" s="83"/>
      <c r="P15" s="83"/>
      <c r="Q15" s="83"/>
      <c r="R15" s="51"/>
      <c r="S15" s="51"/>
      <c r="T15" s="51"/>
      <c r="U15" s="15"/>
      <c r="V15" s="9"/>
      <c r="W15" s="9"/>
      <c r="X15" s="9"/>
    </row>
    <row r="16" spans="2:24" ht="22.5"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22.5" customHeight="1" x14ac:dyDescent="0.25">
      <c r="B17" s="13"/>
      <c r="C17" s="13"/>
      <c r="D17" s="13"/>
      <c r="E17" s="80" t="s">
        <v>30</v>
      </c>
      <c r="F17" s="80"/>
      <c r="G17" s="80"/>
      <c r="H17" s="80"/>
      <c r="I17" s="80"/>
      <c r="J17" s="80"/>
      <c r="K17" s="80"/>
      <c r="L17" s="80"/>
      <c r="M17" s="80"/>
      <c r="N17" s="80"/>
      <c r="O17" s="80"/>
      <c r="P17" s="80"/>
      <c r="Q17" s="80"/>
      <c r="R17" s="52"/>
      <c r="S17" s="52"/>
      <c r="T17" s="52"/>
      <c r="U17" s="12"/>
      <c r="V17" s="9"/>
      <c r="W17" s="9"/>
      <c r="X17" s="9"/>
    </row>
    <row r="18" spans="2:24" ht="22.5"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31</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32</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33</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34</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35</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8" customHeight="1" x14ac:dyDescent="0.25">
      <c r="B29" s="13"/>
      <c r="C29" s="13"/>
      <c r="D29" s="13"/>
      <c r="E29" s="80" t="s">
        <v>36</v>
      </c>
      <c r="F29" s="80"/>
      <c r="G29" s="80"/>
      <c r="H29" s="80"/>
      <c r="I29" s="80"/>
      <c r="J29" s="80"/>
      <c r="K29" s="80"/>
      <c r="L29" s="80"/>
      <c r="M29" s="80"/>
      <c r="N29" s="80"/>
      <c r="O29" s="80"/>
      <c r="P29" s="80"/>
      <c r="Q29" s="80"/>
      <c r="R29" s="52"/>
      <c r="S29" s="52"/>
      <c r="T29" s="52"/>
      <c r="U29" s="12"/>
      <c r="V29" s="9"/>
      <c r="W29" s="9"/>
      <c r="X29" s="9"/>
    </row>
    <row r="30" spans="2:24" ht="18"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18" customHeight="1" x14ac:dyDescent="0.25">
      <c r="B31" s="13"/>
      <c r="C31" s="13"/>
      <c r="D31" s="13"/>
      <c r="E31" s="83" t="s">
        <v>94</v>
      </c>
      <c r="F31" s="83"/>
      <c r="G31" s="83"/>
      <c r="H31" s="83"/>
      <c r="I31" s="83"/>
      <c r="J31" s="83"/>
      <c r="K31" s="83"/>
      <c r="L31" s="83"/>
      <c r="M31" s="83"/>
      <c r="N31" s="83"/>
      <c r="O31" s="83"/>
      <c r="P31" s="83"/>
      <c r="Q31" s="83"/>
      <c r="R31" s="51"/>
      <c r="S31" s="51"/>
      <c r="T31" s="51"/>
      <c r="U31" s="15"/>
      <c r="V31" s="9"/>
      <c r="W31" s="9"/>
      <c r="X31" s="9"/>
    </row>
    <row r="32" spans="2:24" ht="18" customHeight="1" x14ac:dyDescent="0.25">
      <c r="B32" s="13"/>
      <c r="C32" s="13"/>
      <c r="D32" s="13"/>
      <c r="E32" s="83"/>
      <c r="F32" s="83"/>
      <c r="G32" s="83"/>
      <c r="H32" s="83"/>
      <c r="I32" s="83"/>
      <c r="J32" s="83"/>
      <c r="K32" s="83"/>
      <c r="L32" s="83"/>
      <c r="M32" s="83"/>
      <c r="N32" s="83"/>
      <c r="O32" s="83"/>
      <c r="P32" s="83"/>
      <c r="Q32" s="83"/>
      <c r="R32" s="51"/>
      <c r="S32" s="51"/>
      <c r="T32" s="51"/>
      <c r="U32" s="15"/>
      <c r="V32" s="9"/>
      <c r="W32" s="9"/>
      <c r="X32" s="9"/>
    </row>
    <row r="33" spans="2:24" ht="21.75" customHeight="1" x14ac:dyDescent="0.25">
      <c r="B33" s="9"/>
      <c r="C33" s="9"/>
      <c r="D33" s="9"/>
      <c r="E33" s="9"/>
      <c r="F33" s="9"/>
      <c r="G33" s="9"/>
      <c r="H33" s="9"/>
      <c r="I33" s="9"/>
      <c r="J33" s="9"/>
      <c r="K33" s="9"/>
      <c r="L33" s="9"/>
      <c r="M33" s="9"/>
      <c r="N33" s="9"/>
      <c r="O33" s="9"/>
      <c r="P33" s="9"/>
      <c r="Q33" s="9"/>
      <c r="R33" s="9"/>
      <c r="S33" s="9"/>
      <c r="T33" s="9"/>
      <c r="U33" s="9"/>
      <c r="V33" s="9"/>
      <c r="W33" s="9"/>
      <c r="X33" s="9"/>
    </row>
    <row r="34" spans="2:24" ht="7.5" customHeight="1" x14ac:dyDescent="0.25">
      <c r="B34" s="9"/>
      <c r="C34" s="9"/>
      <c r="D34" s="9"/>
      <c r="E34" s="9"/>
      <c r="F34" s="9"/>
      <c r="G34" s="9"/>
      <c r="H34" s="9"/>
      <c r="I34" s="9"/>
      <c r="J34" s="9"/>
      <c r="K34" s="9"/>
      <c r="L34" s="9"/>
      <c r="M34" s="9"/>
      <c r="N34" s="9"/>
      <c r="O34" s="9"/>
      <c r="P34" s="9"/>
      <c r="Q34" s="9"/>
      <c r="R34" s="9"/>
      <c r="S34" s="9"/>
      <c r="T34" s="9"/>
      <c r="U34" s="9"/>
      <c r="V34" s="9"/>
      <c r="W34" s="9"/>
      <c r="X34" s="9"/>
    </row>
    <row r="35" spans="2:24" ht="23.25" customHeight="1" x14ac:dyDescent="0.25">
      <c r="B35" s="9"/>
      <c r="C35" s="9"/>
      <c r="D35" s="9"/>
      <c r="E35" s="81" t="s">
        <v>2</v>
      </c>
      <c r="F35" s="81"/>
      <c r="G35" s="81"/>
      <c r="H35" s="81"/>
      <c r="I35" s="9" t="s">
        <v>5</v>
      </c>
      <c r="J35" s="9"/>
      <c r="K35" s="9"/>
      <c r="L35" s="9"/>
      <c r="M35" s="9"/>
      <c r="N35" s="9"/>
      <c r="O35" s="9"/>
      <c r="P35" s="9" t="s">
        <v>5</v>
      </c>
      <c r="Q35" s="9"/>
      <c r="R35" s="9"/>
      <c r="S35" s="9"/>
      <c r="T35" s="9"/>
      <c r="U35" s="9"/>
      <c r="V35" s="9"/>
      <c r="W35" s="9"/>
      <c r="X35" s="9"/>
    </row>
    <row r="36" spans="2:24" ht="0.75" customHeight="1" x14ac:dyDescent="0.25">
      <c r="B36" s="9"/>
      <c r="C36" s="9"/>
      <c r="D36" s="9"/>
      <c r="E36" s="9"/>
      <c r="F36" s="9"/>
      <c r="G36" s="9"/>
      <c r="H36" s="9"/>
      <c r="I36" s="9"/>
      <c r="J36" s="9"/>
      <c r="K36" s="9"/>
      <c r="L36" s="9"/>
      <c r="M36" s="9"/>
      <c r="N36" s="9"/>
      <c r="O36" s="9"/>
      <c r="P36" s="9"/>
      <c r="Q36" s="9"/>
      <c r="R36" s="9"/>
      <c r="S36" s="9"/>
      <c r="T36" s="9"/>
      <c r="U36" s="9"/>
      <c r="V36" s="9"/>
      <c r="W36" s="9"/>
      <c r="X36" s="9"/>
    </row>
    <row r="37" spans="2:24" ht="29.25" customHeight="1" x14ac:dyDescent="0.25">
      <c r="B37" s="9"/>
      <c r="C37" s="9"/>
      <c r="D37" s="9"/>
      <c r="E37" s="53" t="s">
        <v>1</v>
      </c>
      <c r="F37" s="53"/>
      <c r="G37" s="53"/>
      <c r="H37" s="53"/>
      <c r="I37" s="53" t="s">
        <v>3</v>
      </c>
      <c r="J37" s="53"/>
      <c r="K37" s="53"/>
      <c r="L37" s="53"/>
      <c r="M37" s="53"/>
      <c r="N37" s="53"/>
      <c r="O37" s="9"/>
      <c r="P37" s="82" t="s">
        <v>4</v>
      </c>
      <c r="Q37" s="82"/>
      <c r="R37" s="82"/>
      <c r="S37" s="82"/>
      <c r="T37" s="82"/>
      <c r="U37" s="82"/>
      <c r="V37" s="82"/>
      <c r="W37" s="9"/>
      <c r="X37" s="9"/>
    </row>
    <row r="38" spans="2:24" ht="11.25" customHeight="1" x14ac:dyDescent="0.25">
      <c r="B38" s="9"/>
      <c r="C38" s="9"/>
      <c r="D38" s="9"/>
      <c r="E38" s="9"/>
      <c r="F38" s="9"/>
      <c r="G38" s="9"/>
      <c r="H38" s="9"/>
      <c r="I38" s="9"/>
      <c r="J38" s="9"/>
      <c r="K38" s="9"/>
      <c r="L38" s="9"/>
      <c r="M38" s="9"/>
      <c r="N38" s="9"/>
      <c r="O38" s="9"/>
      <c r="P38" s="9"/>
      <c r="Q38" s="9"/>
      <c r="R38" s="9"/>
      <c r="S38" s="9"/>
      <c r="T38" s="9"/>
      <c r="U38" s="9"/>
      <c r="V38" s="9"/>
      <c r="W38" s="9"/>
      <c r="X38" s="9"/>
    </row>
    <row r="39" spans="2:24" ht="12.75" customHeight="1" x14ac:dyDescent="0.25">
      <c r="B39" s="16"/>
      <c r="C39" s="16"/>
      <c r="D39" s="16"/>
      <c r="E39" s="16"/>
      <c r="F39" s="16"/>
      <c r="G39" s="16"/>
      <c r="H39" s="16"/>
      <c r="I39" s="16"/>
      <c r="J39" s="16"/>
      <c r="K39" s="16"/>
      <c r="L39" s="16"/>
      <c r="M39" s="16"/>
      <c r="N39" s="16"/>
      <c r="O39" s="16"/>
      <c r="P39" s="16"/>
      <c r="Q39" s="16"/>
      <c r="R39" s="16"/>
      <c r="S39" s="16"/>
      <c r="T39" s="16"/>
      <c r="U39" s="16"/>
      <c r="V39" s="16"/>
      <c r="W39" s="16"/>
      <c r="X39" s="16"/>
    </row>
    <row r="40" spans="2:24" ht="15" customHeight="1" x14ac:dyDescent="0.25">
      <c r="B40" s="16"/>
      <c r="C40" s="16"/>
      <c r="D40" s="66" t="str">
        <f>Yhteenveto!$D$53</f>
        <v>Taitoa toiminnasta -hanke</v>
      </c>
      <c r="E40" s="66"/>
      <c r="F40" s="66"/>
      <c r="G40" s="66"/>
      <c r="H40" s="66"/>
      <c r="I40" s="66"/>
      <c r="J40" s="66"/>
      <c r="K40" s="66"/>
      <c r="L40" s="66"/>
      <c r="M40" s="66"/>
      <c r="N40" s="66"/>
      <c r="O40" s="66"/>
      <c r="P40" s="66"/>
      <c r="Q40" s="66"/>
      <c r="R40" s="66"/>
      <c r="S40" s="66"/>
      <c r="T40" s="66"/>
      <c r="U40" s="66"/>
      <c r="V40" s="66"/>
      <c r="W40" s="16"/>
      <c r="X40" s="16"/>
    </row>
    <row r="41" spans="2:24" ht="15" customHeight="1" x14ac:dyDescent="0.25">
      <c r="B41" s="16"/>
      <c r="C41" s="16"/>
      <c r="D41" s="66"/>
      <c r="E41" s="66"/>
      <c r="F41" s="66"/>
      <c r="G41" s="66"/>
      <c r="H41" s="66"/>
      <c r="I41" s="66"/>
      <c r="J41" s="66"/>
      <c r="K41" s="66"/>
      <c r="L41" s="66"/>
      <c r="M41" s="66"/>
      <c r="N41" s="66"/>
      <c r="O41" s="66"/>
      <c r="P41" s="66"/>
      <c r="Q41" s="66"/>
      <c r="R41" s="66"/>
      <c r="S41" s="66"/>
      <c r="T41" s="66"/>
      <c r="U41" s="66"/>
      <c r="V41" s="66"/>
      <c r="W41" s="16"/>
      <c r="X41" s="16"/>
    </row>
    <row r="42" spans="2:24" x14ac:dyDescent="0.25">
      <c r="B42" s="16"/>
      <c r="C42" s="16"/>
      <c r="D42" s="16"/>
      <c r="E42" s="16"/>
      <c r="F42" s="16"/>
      <c r="G42" s="16"/>
      <c r="H42" s="16"/>
      <c r="I42" s="16"/>
      <c r="J42" s="16"/>
      <c r="K42" s="16"/>
      <c r="L42" s="16"/>
      <c r="M42" s="16"/>
      <c r="N42" s="16"/>
      <c r="O42" s="16"/>
      <c r="P42" s="16"/>
      <c r="Q42" s="16"/>
      <c r="R42" s="16"/>
      <c r="S42" s="16"/>
      <c r="T42" s="16"/>
      <c r="U42" s="16"/>
      <c r="V42" s="1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16"/>
      <c r="D44" s="16"/>
      <c r="E44" s="16"/>
      <c r="F44" s="16"/>
      <c r="G44" s="16"/>
      <c r="H44" s="16"/>
      <c r="I44" s="16"/>
      <c r="J44" s="16"/>
      <c r="K44" s="16"/>
      <c r="L44" s="16"/>
      <c r="M44" s="16"/>
      <c r="N44" s="16"/>
      <c r="O44" s="16"/>
      <c r="P44" s="16"/>
      <c r="Q44" s="16"/>
      <c r="R44" s="16"/>
      <c r="S44" s="16"/>
      <c r="T44" s="16"/>
      <c r="U44" s="16"/>
      <c r="V44" s="16"/>
      <c r="W44" s="16"/>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x14ac:dyDescent="0.25">
      <c r="B46" s="16"/>
      <c r="C46" s="16"/>
      <c r="D46" s="16"/>
      <c r="E46" s="16"/>
      <c r="F46" s="16"/>
      <c r="G46" s="16"/>
      <c r="H46" s="16"/>
      <c r="I46" s="16"/>
      <c r="J46" s="16"/>
      <c r="K46" s="16"/>
      <c r="L46" s="16"/>
      <c r="M46" s="16"/>
      <c r="N46" s="16"/>
      <c r="O46" s="16"/>
      <c r="P46" s="16"/>
      <c r="Q46" s="16"/>
      <c r="R46" s="16"/>
      <c r="S46" s="16"/>
      <c r="T46" s="16"/>
      <c r="U46" s="16"/>
      <c r="V46" s="16"/>
      <c r="W46" s="16"/>
      <c r="X46" s="16"/>
    </row>
    <row r="47" spans="2:24" x14ac:dyDescent="0.25">
      <c r="B47" s="16"/>
      <c r="C47" s="16"/>
      <c r="D47" s="16"/>
      <c r="E47" s="16"/>
      <c r="F47" s="16"/>
      <c r="G47" s="16"/>
      <c r="H47" s="16"/>
      <c r="I47" s="16"/>
      <c r="J47" s="16"/>
      <c r="K47" s="16"/>
      <c r="L47" s="16"/>
      <c r="M47" s="16"/>
      <c r="N47" s="16"/>
      <c r="O47" s="16"/>
      <c r="P47" s="16"/>
      <c r="Q47" s="16"/>
      <c r="R47" s="16"/>
      <c r="S47" s="16"/>
      <c r="T47" s="16"/>
      <c r="U47" s="16"/>
      <c r="V47" s="16"/>
      <c r="W47" s="16"/>
      <c r="X47" s="16"/>
    </row>
    <row r="48" spans="2:24" x14ac:dyDescent="0.25">
      <c r="B48" s="16"/>
      <c r="C48" s="65" t="str">
        <f>Yhteenveto!C61</f>
        <v>Ossut on tuotettu Bovallius-ammattiopiston hallinnoimissa ESR-rahoitteisissa hankkeissa.</v>
      </c>
      <c r="D48" s="65"/>
      <c r="E48" s="65"/>
      <c r="F48" s="65"/>
      <c r="G48" s="65"/>
      <c r="H48" s="65"/>
      <c r="I48" s="65"/>
      <c r="J48" s="65"/>
      <c r="K48" s="65"/>
      <c r="L48" s="65"/>
      <c r="M48" s="65"/>
      <c r="N48" s="65"/>
      <c r="O48" s="65"/>
      <c r="P48" s="65"/>
      <c r="Q48" s="65"/>
      <c r="R48" s="65"/>
      <c r="S48" s="65"/>
      <c r="T48" s="65"/>
      <c r="U48" s="65"/>
      <c r="V48" s="65"/>
      <c r="W48" s="65"/>
      <c r="X48" s="16"/>
    </row>
    <row r="49" spans="2:36" x14ac:dyDescent="0.25">
      <c r="B49" s="16"/>
      <c r="C49" s="16"/>
      <c r="D49" s="16"/>
      <c r="E49" s="16"/>
      <c r="F49" s="16"/>
      <c r="G49" s="16"/>
      <c r="H49" s="16"/>
      <c r="I49" s="16"/>
      <c r="J49" s="16"/>
      <c r="K49" s="16"/>
      <c r="L49" s="16"/>
      <c r="M49" s="16"/>
      <c r="N49" s="16"/>
      <c r="O49" s="16"/>
      <c r="P49" s="16"/>
      <c r="Q49" s="16"/>
      <c r="R49" s="16"/>
      <c r="S49" s="16"/>
      <c r="T49" s="16"/>
      <c r="U49" s="16"/>
      <c r="V49" s="16"/>
      <c r="W49" s="16"/>
      <c r="X49" s="16"/>
    </row>
    <row r="56" spans="2:36" x14ac:dyDescent="0.25">
      <c r="AD56" s="23"/>
      <c r="AE56" s="23"/>
      <c r="AF56" s="23"/>
      <c r="AG56" s="10"/>
      <c r="AH56" s="11"/>
      <c r="AI56" s="24"/>
      <c r="AJ56" s="23"/>
    </row>
    <row r="57" spans="2:36" x14ac:dyDescent="0.25">
      <c r="AD57" s="23"/>
      <c r="AE57" s="23"/>
      <c r="AF57" s="23"/>
      <c r="AG57" s="10"/>
      <c r="AH57" s="11"/>
      <c r="AI57" s="24"/>
      <c r="AJ57" s="23"/>
    </row>
    <row r="58" spans="2:36" ht="25.5" customHeight="1" x14ac:dyDescent="0.5">
      <c r="AD58" s="23"/>
      <c r="AE58" s="23"/>
      <c r="AF58" s="39"/>
      <c r="AG58" s="39"/>
      <c r="AH58" s="39"/>
      <c r="AI58" s="39"/>
      <c r="AJ58" s="23"/>
    </row>
    <row r="59" spans="2:36" ht="21" customHeight="1" x14ac:dyDescent="0.4">
      <c r="AD59" s="23"/>
      <c r="AE59" s="23"/>
      <c r="AF59" s="40"/>
      <c r="AG59" s="40"/>
      <c r="AH59" s="40"/>
      <c r="AI59" s="40"/>
      <c r="AJ59" s="23"/>
    </row>
    <row r="60" spans="2:36" ht="21" customHeight="1" x14ac:dyDescent="0.4">
      <c r="AD60" s="23"/>
      <c r="AE60" s="23"/>
      <c r="AF60" s="40"/>
      <c r="AG60" s="40"/>
      <c r="AH60" s="40"/>
      <c r="AI60" s="40"/>
      <c r="AJ60" s="23"/>
    </row>
    <row r="61" spans="2:36" ht="21" customHeight="1" x14ac:dyDescent="0.4">
      <c r="AD61" s="23"/>
      <c r="AE61" s="23"/>
      <c r="AF61" s="40"/>
      <c r="AG61" s="40"/>
      <c r="AH61" s="40"/>
      <c r="AI61" s="40"/>
      <c r="AJ61" s="23"/>
    </row>
    <row r="62" spans="2:36" ht="21" customHeight="1" x14ac:dyDescent="0.4">
      <c r="AD62" s="23"/>
      <c r="AE62" s="23"/>
      <c r="AF62" s="40"/>
      <c r="AG62" s="40"/>
      <c r="AH62" s="40"/>
      <c r="AI62" s="40"/>
      <c r="AJ62" s="23"/>
    </row>
    <row r="63" spans="2:36" ht="123" customHeight="1" x14ac:dyDescent="0.25">
      <c r="AD63" s="23"/>
      <c r="AE63" s="23"/>
      <c r="AF63" s="25"/>
      <c r="AG63" s="26"/>
      <c r="AH63" s="27"/>
      <c r="AI63" s="28"/>
      <c r="AJ63" s="23"/>
    </row>
    <row r="64" spans="2:36" ht="24" customHeight="1" x14ac:dyDescent="0.25">
      <c r="AD64" s="23"/>
      <c r="AE64" s="23"/>
      <c r="AF64" s="41"/>
      <c r="AG64" s="29"/>
      <c r="AH64" s="30"/>
      <c r="AI64" s="31"/>
      <c r="AJ64" s="23"/>
    </row>
    <row r="65" spans="30:36" ht="24.75" customHeight="1" x14ac:dyDescent="0.25">
      <c r="AD65" s="23"/>
      <c r="AE65" s="23"/>
      <c r="AF65" s="41"/>
      <c r="AG65" s="29"/>
      <c r="AH65" s="30"/>
      <c r="AI65" s="31"/>
      <c r="AJ65" s="23"/>
    </row>
    <row r="66" spans="30:36" ht="22.5" customHeight="1" x14ac:dyDescent="0.25">
      <c r="AD66" s="23"/>
      <c r="AE66" s="23"/>
      <c r="AF66" s="32"/>
      <c r="AG66" s="33"/>
      <c r="AH66" s="30"/>
      <c r="AI66" s="31"/>
      <c r="AJ66" s="23"/>
    </row>
    <row r="67" spans="30:36" ht="19.5" customHeight="1" x14ac:dyDescent="0.25">
      <c r="AD67" s="23"/>
      <c r="AE67" s="23"/>
      <c r="AF67" s="34"/>
      <c r="AG67" s="33"/>
      <c r="AH67" s="30"/>
      <c r="AI67" s="31"/>
      <c r="AJ67" s="23"/>
    </row>
    <row r="68" spans="30:36" ht="18.75" x14ac:dyDescent="0.25">
      <c r="AD68" s="23"/>
      <c r="AE68" s="23"/>
      <c r="AF68" s="35"/>
      <c r="AG68" s="29"/>
      <c r="AH68" s="30"/>
      <c r="AI68" s="31"/>
      <c r="AJ68" s="23"/>
    </row>
    <row r="69" spans="30:36" ht="18.75" x14ac:dyDescent="0.25">
      <c r="AD69" s="23"/>
      <c r="AE69" s="23"/>
      <c r="AF69" s="35"/>
      <c r="AG69" s="29"/>
      <c r="AH69" s="30"/>
      <c r="AI69" s="31"/>
      <c r="AJ69" s="23"/>
    </row>
    <row r="70" spans="30:36" ht="18.75" x14ac:dyDescent="0.25">
      <c r="AD70" s="23"/>
      <c r="AE70" s="23"/>
      <c r="AF70" s="35"/>
      <c r="AG70" s="29"/>
      <c r="AH70" s="30"/>
      <c r="AI70" s="36"/>
      <c r="AJ70" s="23"/>
    </row>
    <row r="71" spans="30:36" ht="18.75" x14ac:dyDescent="0.25">
      <c r="AD71" s="23"/>
      <c r="AE71" s="23"/>
      <c r="AF71" s="35"/>
      <c r="AG71" s="29"/>
      <c r="AH71" s="30"/>
      <c r="AI71" s="36"/>
      <c r="AJ71" s="23"/>
    </row>
    <row r="72" spans="30:36" ht="22.5" customHeight="1" x14ac:dyDescent="0.25">
      <c r="AD72" s="23"/>
      <c r="AE72" s="23"/>
      <c r="AF72" s="42"/>
      <c r="AG72" s="43"/>
      <c r="AH72" s="43"/>
      <c r="AI72" s="43"/>
      <c r="AJ72" s="23"/>
    </row>
    <row r="73" spans="30:36" x14ac:dyDescent="0.25">
      <c r="AD73" s="23"/>
      <c r="AE73" s="23"/>
      <c r="AF73" s="44"/>
      <c r="AG73" s="44"/>
      <c r="AH73" s="44"/>
      <c r="AI73" s="44"/>
      <c r="AJ73" s="23"/>
    </row>
    <row r="74" spans="30:36" ht="26.25" customHeight="1" x14ac:dyDescent="0.25">
      <c r="AD74" s="23"/>
      <c r="AE74" s="23"/>
      <c r="AF74" s="44"/>
      <c r="AG74" s="44"/>
      <c r="AH74" s="44"/>
      <c r="AI74" s="44"/>
      <c r="AJ74" s="23"/>
    </row>
    <row r="75" spans="30:36" x14ac:dyDescent="0.25">
      <c r="AD75" s="23"/>
      <c r="AE75" s="23"/>
      <c r="AF75" s="23"/>
      <c r="AG75" s="10"/>
      <c r="AH75" s="11"/>
      <c r="AI75" s="24"/>
      <c r="AJ75" s="23"/>
    </row>
    <row r="76" spans="30:36" x14ac:dyDescent="0.25">
      <c r="AD76" s="23"/>
      <c r="AE76" s="23"/>
      <c r="AF76" s="23"/>
      <c r="AG76" s="10"/>
      <c r="AH76" s="11"/>
      <c r="AI76" s="24"/>
      <c r="AJ76" s="23"/>
    </row>
    <row r="77" spans="30:36" x14ac:dyDescent="0.25">
      <c r="AD77" s="23"/>
      <c r="AE77" s="23"/>
      <c r="AF77" s="45"/>
      <c r="AG77" s="45"/>
      <c r="AH77" s="11"/>
      <c r="AI77" s="24"/>
      <c r="AJ77" s="23"/>
    </row>
    <row r="78" spans="30:36" x14ac:dyDescent="0.25">
      <c r="AD78" s="23"/>
      <c r="AE78" s="23"/>
      <c r="AF78" s="23"/>
      <c r="AG78" s="10"/>
      <c r="AH78" s="11"/>
      <c r="AI78" s="24"/>
      <c r="AJ78" s="23"/>
    </row>
    <row r="79" spans="30:36" x14ac:dyDescent="0.25">
      <c r="AD79" s="23"/>
      <c r="AE79" s="23"/>
      <c r="AF79" s="23"/>
      <c r="AG79" s="10"/>
      <c r="AH79" s="11"/>
      <c r="AI79" s="24"/>
      <c r="AJ79" s="23"/>
    </row>
  </sheetData>
  <mergeCells count="19">
    <mergeCell ref="E27:Q28"/>
    <mergeCell ref="E29:Q30"/>
    <mergeCell ref="E25:Q26"/>
    <mergeCell ref="E6:U6"/>
    <mergeCell ref="E7:U7"/>
    <mergeCell ref="E10:U11"/>
    <mergeCell ref="E12:U12"/>
    <mergeCell ref="N13:P14"/>
    <mergeCell ref="R13:T14"/>
    <mergeCell ref="E15:Q16"/>
    <mergeCell ref="E17:Q18"/>
    <mergeCell ref="E19:Q20"/>
    <mergeCell ref="E21:Q22"/>
    <mergeCell ref="E23:Q24"/>
    <mergeCell ref="E31:Q32"/>
    <mergeCell ref="E35:H35"/>
    <mergeCell ref="P37:V37"/>
    <mergeCell ref="C48:W48"/>
    <mergeCell ref="D40:V41"/>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17</xdr:col>
                    <xdr:colOff>161925</xdr:colOff>
                    <xdr:row>14</xdr:row>
                    <xdr:rowOff>66675</xdr:rowOff>
                  </from>
                  <to>
                    <xdr:col>18</xdr:col>
                    <xdr:colOff>314325</xdr:colOff>
                    <xdr:row>15</xdr:row>
                    <xdr:rowOff>133350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19</xdr:col>
                    <xdr:colOff>47625</xdr:colOff>
                    <xdr:row>14</xdr:row>
                    <xdr:rowOff>85725</xdr:rowOff>
                  </from>
                  <to>
                    <xdr:col>20</xdr:col>
                    <xdr:colOff>104775</xdr:colOff>
                    <xdr:row>15</xdr:row>
                    <xdr:rowOff>133350</xdr:rowOff>
                  </to>
                </anchor>
              </controlPr>
            </control>
          </mc:Choice>
        </mc:AlternateContent>
        <mc:AlternateContent xmlns:mc="http://schemas.openxmlformats.org/markup-compatibility/2006">
          <mc:Choice Requires="x14">
            <control shapeId="6147"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6148" r:id="rId7" name="Option Button 4">
              <controlPr defaultSize="0" autoFill="0" autoLine="0" autoPict="0">
                <anchor moveWithCells="1">
                  <from>
                    <xdr:col>17</xdr:col>
                    <xdr:colOff>161925</xdr:colOff>
                    <xdr:row>16</xdr:row>
                    <xdr:rowOff>85725</xdr:rowOff>
                  </from>
                  <to>
                    <xdr:col>18</xdr:col>
                    <xdr:colOff>314325</xdr:colOff>
                    <xdr:row>17</xdr:row>
                    <xdr:rowOff>152400</xdr:rowOff>
                  </to>
                </anchor>
              </controlPr>
            </control>
          </mc:Choice>
        </mc:AlternateContent>
        <mc:AlternateContent xmlns:mc="http://schemas.openxmlformats.org/markup-compatibility/2006">
          <mc:Choice Requires="x14">
            <control shapeId="6149" r:id="rId8" name="Option Button 5">
              <controlPr defaultSize="0" autoFill="0" autoLine="0" autoPict="0">
                <anchor moveWithCells="1">
                  <from>
                    <xdr:col>19</xdr:col>
                    <xdr:colOff>47625</xdr:colOff>
                    <xdr:row>16</xdr:row>
                    <xdr:rowOff>104775</xdr:rowOff>
                  </from>
                  <to>
                    <xdr:col>20</xdr:col>
                    <xdr:colOff>104775</xdr:colOff>
                    <xdr:row>17</xdr:row>
                    <xdr:rowOff>152400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6151"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6152"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6153"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17</xdr:col>
                    <xdr:colOff>161925</xdr:colOff>
                    <xdr:row>20</xdr:row>
                    <xdr:rowOff>76200</xdr:rowOff>
                  </from>
                  <to>
                    <xdr:col>18</xdr:col>
                    <xdr:colOff>314325</xdr:colOff>
                    <xdr:row>21</xdr:row>
                    <xdr:rowOff>152400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19</xdr:col>
                    <xdr:colOff>47625</xdr:colOff>
                    <xdr:row>20</xdr:row>
                    <xdr:rowOff>85725</xdr:rowOff>
                  </from>
                  <to>
                    <xdr:col>20</xdr:col>
                    <xdr:colOff>104775</xdr:colOff>
                    <xdr:row>21</xdr:row>
                    <xdr:rowOff>142875</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17</xdr:col>
                    <xdr:colOff>76200</xdr:colOff>
                    <xdr:row>20</xdr:row>
                    <xdr:rowOff>57150</xdr:rowOff>
                  </from>
                  <to>
                    <xdr:col>20</xdr:col>
                    <xdr:colOff>200025</xdr:colOff>
                    <xdr:row>21</xdr:row>
                    <xdr:rowOff>171450</xdr:rowOff>
                  </to>
                </anchor>
              </controlPr>
            </control>
          </mc:Choice>
        </mc:AlternateContent>
        <mc:AlternateContent xmlns:mc="http://schemas.openxmlformats.org/markup-compatibility/2006">
          <mc:Choice Requires="x14">
            <control shapeId="6157" r:id="rId16" name="Option Button 13">
              <controlPr defaultSize="0" autoFill="0" autoLine="0" autoPict="0">
                <anchor moveWithCells="1">
                  <from>
                    <xdr:col>17</xdr:col>
                    <xdr:colOff>161925</xdr:colOff>
                    <xdr:row>22</xdr:row>
                    <xdr:rowOff>47625</xdr:rowOff>
                  </from>
                  <to>
                    <xdr:col>18</xdr:col>
                    <xdr:colOff>314325</xdr:colOff>
                    <xdr:row>23</xdr:row>
                    <xdr:rowOff>171450</xdr:rowOff>
                  </to>
                </anchor>
              </controlPr>
            </control>
          </mc:Choice>
        </mc:AlternateContent>
        <mc:AlternateContent xmlns:mc="http://schemas.openxmlformats.org/markup-compatibility/2006">
          <mc:Choice Requires="x14">
            <control shapeId="6158" r:id="rId17" name="Option Button 14">
              <controlPr defaultSize="0" autoFill="0" autoLine="0" autoPict="0">
                <anchor moveWithCells="1">
                  <from>
                    <xdr:col>19</xdr:col>
                    <xdr:colOff>47625</xdr:colOff>
                    <xdr:row>22</xdr:row>
                    <xdr:rowOff>66675</xdr:rowOff>
                  </from>
                  <to>
                    <xdr:col>20</xdr:col>
                    <xdr:colOff>104775</xdr:colOff>
                    <xdr:row>23</xdr:row>
                    <xdr:rowOff>171450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17</xdr:col>
                    <xdr:colOff>76200</xdr:colOff>
                    <xdr:row>22</xdr:row>
                    <xdr:rowOff>28575</xdr:rowOff>
                  </from>
                  <to>
                    <xdr:col>20</xdr:col>
                    <xdr:colOff>200025</xdr:colOff>
                    <xdr:row>23</xdr:row>
                    <xdr:rowOff>200025</xdr:rowOff>
                  </to>
                </anchor>
              </controlPr>
            </control>
          </mc:Choice>
        </mc:AlternateContent>
        <mc:AlternateContent xmlns:mc="http://schemas.openxmlformats.org/markup-compatibility/2006">
          <mc:Choice Requires="x14">
            <control shapeId="6160" r:id="rId19" name="Option Button 16">
              <controlPr defaultSize="0" autoFill="0" autoLine="0" autoPict="0">
                <anchor moveWithCells="1">
                  <from>
                    <xdr:col>17</xdr:col>
                    <xdr:colOff>161925</xdr:colOff>
                    <xdr:row>24</xdr:row>
                    <xdr:rowOff>47625</xdr:rowOff>
                  </from>
                  <to>
                    <xdr:col>18</xdr:col>
                    <xdr:colOff>314325</xdr:colOff>
                    <xdr:row>25</xdr:row>
                    <xdr:rowOff>171450</xdr:rowOff>
                  </to>
                </anchor>
              </controlPr>
            </control>
          </mc:Choice>
        </mc:AlternateContent>
        <mc:AlternateContent xmlns:mc="http://schemas.openxmlformats.org/markup-compatibility/2006">
          <mc:Choice Requires="x14">
            <control shapeId="6161" r:id="rId20" name="Option Button 17">
              <controlPr defaultSize="0" autoFill="0" autoLine="0" autoPict="0">
                <anchor moveWithCells="1">
                  <from>
                    <xdr:col>19</xdr:col>
                    <xdr:colOff>47625</xdr:colOff>
                    <xdr:row>24</xdr:row>
                    <xdr:rowOff>66675</xdr:rowOff>
                  </from>
                  <to>
                    <xdr:col>20</xdr:col>
                    <xdr:colOff>104775</xdr:colOff>
                    <xdr:row>25</xdr:row>
                    <xdr:rowOff>171450</xdr:rowOff>
                  </to>
                </anchor>
              </controlPr>
            </control>
          </mc:Choice>
        </mc:AlternateContent>
        <mc:AlternateContent xmlns:mc="http://schemas.openxmlformats.org/markup-compatibility/2006">
          <mc:Choice Requires="x14">
            <control shapeId="6162" r:id="rId21" name="Group Box 18">
              <controlPr defaultSize="0" autoFill="0" autoPict="0">
                <anchor moveWithCells="1">
                  <from>
                    <xdr:col>17</xdr:col>
                    <xdr:colOff>76200</xdr:colOff>
                    <xdr:row>24</xdr:row>
                    <xdr:rowOff>28575</xdr:rowOff>
                  </from>
                  <to>
                    <xdr:col>20</xdr:col>
                    <xdr:colOff>200025</xdr:colOff>
                    <xdr:row>25</xdr:row>
                    <xdr:rowOff>200025</xdr:rowOff>
                  </to>
                </anchor>
              </controlPr>
            </control>
          </mc:Choice>
        </mc:AlternateContent>
        <mc:AlternateContent xmlns:mc="http://schemas.openxmlformats.org/markup-compatibility/2006">
          <mc:Choice Requires="x14">
            <control shapeId="6163" r:id="rId22" name="Option Button 19">
              <controlPr defaultSize="0" autoFill="0" autoLine="0" autoPict="0">
                <anchor moveWithCells="1">
                  <from>
                    <xdr:col>17</xdr:col>
                    <xdr:colOff>161925</xdr:colOff>
                    <xdr:row>26</xdr:row>
                    <xdr:rowOff>76200</xdr:rowOff>
                  </from>
                  <to>
                    <xdr:col>18</xdr:col>
                    <xdr:colOff>314325</xdr:colOff>
                    <xdr:row>27</xdr:row>
                    <xdr:rowOff>152400</xdr:rowOff>
                  </to>
                </anchor>
              </controlPr>
            </control>
          </mc:Choice>
        </mc:AlternateContent>
        <mc:AlternateContent xmlns:mc="http://schemas.openxmlformats.org/markup-compatibility/2006">
          <mc:Choice Requires="x14">
            <control shapeId="6164" r:id="rId23" name="Option Button 20">
              <controlPr defaultSize="0" autoFill="0" autoLine="0" autoPict="0">
                <anchor moveWithCells="1">
                  <from>
                    <xdr:col>19</xdr:col>
                    <xdr:colOff>47625</xdr:colOff>
                    <xdr:row>26</xdr:row>
                    <xdr:rowOff>85725</xdr:rowOff>
                  </from>
                  <to>
                    <xdr:col>20</xdr:col>
                    <xdr:colOff>104775</xdr:colOff>
                    <xdr:row>27</xdr:row>
                    <xdr:rowOff>142875</xdr:rowOff>
                  </to>
                </anchor>
              </controlPr>
            </control>
          </mc:Choice>
        </mc:AlternateContent>
        <mc:AlternateContent xmlns:mc="http://schemas.openxmlformats.org/markup-compatibility/2006">
          <mc:Choice Requires="x14">
            <control shapeId="6165" r:id="rId24" name="Group Box 21">
              <controlPr defaultSize="0" autoFill="0" autoPict="0">
                <anchor moveWithCells="1">
                  <from>
                    <xdr:col>17</xdr:col>
                    <xdr:colOff>76200</xdr:colOff>
                    <xdr:row>26</xdr:row>
                    <xdr:rowOff>57150</xdr:rowOff>
                  </from>
                  <to>
                    <xdr:col>20</xdr:col>
                    <xdr:colOff>200025</xdr:colOff>
                    <xdr:row>27</xdr:row>
                    <xdr:rowOff>171450</xdr:rowOff>
                  </to>
                </anchor>
              </controlPr>
            </control>
          </mc:Choice>
        </mc:AlternateContent>
        <mc:AlternateContent xmlns:mc="http://schemas.openxmlformats.org/markup-compatibility/2006">
          <mc:Choice Requires="x14">
            <control shapeId="6166" r:id="rId25" name="Option Button 22">
              <controlPr defaultSize="0" autoFill="0" autoLine="0" autoPict="0">
                <anchor moveWithCells="1">
                  <from>
                    <xdr:col>17</xdr:col>
                    <xdr:colOff>161925</xdr:colOff>
                    <xdr:row>28</xdr:row>
                    <xdr:rowOff>66675</xdr:rowOff>
                  </from>
                  <to>
                    <xdr:col>18</xdr:col>
                    <xdr:colOff>314325</xdr:colOff>
                    <xdr:row>29</xdr:row>
                    <xdr:rowOff>142875</xdr:rowOff>
                  </to>
                </anchor>
              </controlPr>
            </control>
          </mc:Choice>
        </mc:AlternateContent>
        <mc:AlternateContent xmlns:mc="http://schemas.openxmlformats.org/markup-compatibility/2006">
          <mc:Choice Requires="x14">
            <control shapeId="6167" r:id="rId26" name="Option Button 23">
              <controlPr defaultSize="0" autoFill="0" autoLine="0" autoPict="0">
                <anchor moveWithCells="1">
                  <from>
                    <xdr:col>19</xdr:col>
                    <xdr:colOff>47625</xdr:colOff>
                    <xdr:row>28</xdr:row>
                    <xdr:rowOff>76200</xdr:rowOff>
                  </from>
                  <to>
                    <xdr:col>20</xdr:col>
                    <xdr:colOff>104775</xdr:colOff>
                    <xdr:row>29</xdr:row>
                    <xdr:rowOff>133350</xdr:rowOff>
                  </to>
                </anchor>
              </controlPr>
            </control>
          </mc:Choice>
        </mc:AlternateContent>
        <mc:AlternateContent xmlns:mc="http://schemas.openxmlformats.org/markup-compatibility/2006">
          <mc:Choice Requires="x14">
            <control shapeId="6168" r:id="rId27" name="Group Box 24">
              <controlPr defaultSize="0" autoFill="0" autoPict="0">
                <anchor moveWithCells="1">
                  <from>
                    <xdr:col>17</xdr:col>
                    <xdr:colOff>76200</xdr:colOff>
                    <xdr:row>28</xdr:row>
                    <xdr:rowOff>47625</xdr:rowOff>
                  </from>
                  <to>
                    <xdr:col>20</xdr:col>
                    <xdr:colOff>200025</xdr:colOff>
                    <xdr:row>29</xdr:row>
                    <xdr:rowOff>161925</xdr:rowOff>
                  </to>
                </anchor>
              </controlPr>
            </control>
          </mc:Choice>
        </mc:AlternateContent>
        <mc:AlternateContent xmlns:mc="http://schemas.openxmlformats.org/markup-compatibility/2006">
          <mc:Choice Requires="x14">
            <control shapeId="6169" r:id="rId28" name="Option Button 25">
              <controlPr defaultSize="0" autoFill="0" autoLine="0" autoPict="0">
                <anchor moveWithCells="1">
                  <from>
                    <xdr:col>17</xdr:col>
                    <xdr:colOff>161925</xdr:colOff>
                    <xdr:row>30</xdr:row>
                    <xdr:rowOff>66675</xdr:rowOff>
                  </from>
                  <to>
                    <xdr:col>18</xdr:col>
                    <xdr:colOff>314325</xdr:colOff>
                    <xdr:row>31</xdr:row>
                    <xdr:rowOff>142875</xdr:rowOff>
                  </to>
                </anchor>
              </controlPr>
            </control>
          </mc:Choice>
        </mc:AlternateContent>
        <mc:AlternateContent xmlns:mc="http://schemas.openxmlformats.org/markup-compatibility/2006">
          <mc:Choice Requires="x14">
            <control shapeId="6170" r:id="rId29" name="Option Button 26">
              <controlPr defaultSize="0" autoFill="0" autoLine="0" autoPict="0">
                <anchor moveWithCells="1">
                  <from>
                    <xdr:col>19</xdr:col>
                    <xdr:colOff>47625</xdr:colOff>
                    <xdr:row>30</xdr:row>
                    <xdr:rowOff>76200</xdr:rowOff>
                  </from>
                  <to>
                    <xdr:col>20</xdr:col>
                    <xdr:colOff>104775</xdr:colOff>
                    <xdr:row>31</xdr:row>
                    <xdr:rowOff>133350</xdr:rowOff>
                  </to>
                </anchor>
              </controlPr>
            </control>
          </mc:Choice>
        </mc:AlternateContent>
        <mc:AlternateContent xmlns:mc="http://schemas.openxmlformats.org/markup-compatibility/2006">
          <mc:Choice Requires="x14">
            <control shapeId="6171" r:id="rId30" name="Group Box 27">
              <controlPr defaultSize="0" autoFill="0" autoPict="0">
                <anchor moveWithCells="1">
                  <from>
                    <xdr:col>17</xdr:col>
                    <xdr:colOff>76200</xdr:colOff>
                    <xdr:row>30</xdr:row>
                    <xdr:rowOff>47625</xdr:rowOff>
                  </from>
                  <to>
                    <xdr:col>20</xdr:col>
                    <xdr:colOff>200025</xdr:colOff>
                    <xdr:row>31</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5"/>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5" t="s">
        <v>14</v>
      </c>
      <c r="F7" s="85"/>
      <c r="G7" s="85"/>
      <c r="H7" s="85"/>
      <c r="I7" s="85"/>
      <c r="J7" s="85"/>
      <c r="K7" s="85"/>
      <c r="L7" s="85"/>
      <c r="M7" s="85"/>
      <c r="N7" s="85"/>
      <c r="O7" s="85"/>
      <c r="P7" s="85"/>
      <c r="Q7" s="85"/>
      <c r="R7" s="85"/>
      <c r="S7" s="85"/>
      <c r="T7" s="85"/>
      <c r="U7" s="85"/>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21"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163.5" customHeight="1" x14ac:dyDescent="0.25">
      <c r="B12" s="9"/>
      <c r="C12" s="9"/>
      <c r="D12" s="9"/>
      <c r="E12" s="86" t="s">
        <v>96</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22</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21" customHeight="1" x14ac:dyDescent="0.25">
      <c r="B17" s="13"/>
      <c r="C17" s="13"/>
      <c r="D17" s="13"/>
      <c r="E17" s="80" t="s">
        <v>23</v>
      </c>
      <c r="F17" s="80"/>
      <c r="G17" s="80"/>
      <c r="H17" s="80"/>
      <c r="I17" s="80"/>
      <c r="J17" s="80"/>
      <c r="K17" s="80"/>
      <c r="L17" s="80"/>
      <c r="M17" s="80"/>
      <c r="N17" s="80"/>
      <c r="O17" s="80"/>
      <c r="P17" s="80"/>
      <c r="Q17" s="80"/>
      <c r="R17" s="52"/>
      <c r="S17" s="52"/>
      <c r="T17" s="52"/>
      <c r="U17" s="12"/>
      <c r="V17" s="9"/>
      <c r="W17" s="9"/>
      <c r="X17" s="9"/>
    </row>
    <row r="18" spans="2:24" ht="21"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24</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25</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26</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27</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0"/>
      <c r="F27" s="80"/>
      <c r="G27" s="80"/>
      <c r="H27" s="80"/>
      <c r="I27" s="80"/>
      <c r="J27" s="80"/>
      <c r="K27" s="80"/>
      <c r="L27" s="80"/>
      <c r="M27" s="80"/>
      <c r="N27" s="80"/>
      <c r="O27" s="80"/>
      <c r="P27" s="80"/>
      <c r="Q27" s="80"/>
      <c r="R27" s="52"/>
      <c r="S27" s="52"/>
      <c r="T27" s="52"/>
      <c r="U27" s="12"/>
      <c r="V27" s="9"/>
      <c r="W27" s="9"/>
      <c r="X27" s="9"/>
    </row>
    <row r="28" spans="2:24" ht="12" customHeight="1" x14ac:dyDescent="0.25">
      <c r="B28" s="13"/>
      <c r="C28" s="13"/>
      <c r="D28" s="13"/>
      <c r="E28" s="80"/>
      <c r="F28" s="80"/>
      <c r="G28" s="80"/>
      <c r="H28" s="80"/>
      <c r="I28" s="80"/>
      <c r="J28" s="80"/>
      <c r="K28" s="80"/>
      <c r="L28" s="80"/>
      <c r="M28" s="80"/>
      <c r="N28" s="80"/>
      <c r="O28" s="80"/>
      <c r="P28" s="80"/>
      <c r="Q28" s="80"/>
      <c r="R28" s="52"/>
      <c r="S28" s="52"/>
      <c r="T28" s="52"/>
      <c r="U28" s="12"/>
      <c r="V28" s="9"/>
      <c r="W28" s="9"/>
      <c r="X28" s="9"/>
    </row>
    <row r="29" spans="2:24" ht="21.75" customHeight="1" x14ac:dyDescent="0.25">
      <c r="B29" s="9"/>
      <c r="C29" s="9"/>
      <c r="D29" s="9"/>
      <c r="E29" s="9"/>
      <c r="F29" s="9"/>
      <c r="G29" s="9"/>
      <c r="H29" s="9"/>
      <c r="I29" s="9"/>
      <c r="J29" s="9"/>
      <c r="K29" s="9"/>
      <c r="L29" s="9"/>
      <c r="M29" s="9"/>
      <c r="N29" s="9"/>
      <c r="O29" s="9"/>
      <c r="P29" s="9"/>
      <c r="Q29" s="9"/>
      <c r="R29" s="9"/>
      <c r="S29" s="9"/>
      <c r="T29" s="9"/>
      <c r="U29" s="9"/>
      <c r="V29" s="9"/>
      <c r="W29" s="9"/>
      <c r="X29" s="9"/>
    </row>
    <row r="30" spans="2:24" ht="7.5" customHeight="1" x14ac:dyDescent="0.25">
      <c r="B30" s="9"/>
      <c r="C30" s="9"/>
      <c r="D30" s="9"/>
      <c r="E30" s="9"/>
      <c r="F30" s="9"/>
      <c r="G30" s="9"/>
      <c r="H30" s="9"/>
      <c r="I30" s="9"/>
      <c r="J30" s="9"/>
      <c r="K30" s="9"/>
      <c r="L30" s="9"/>
      <c r="M30" s="9"/>
      <c r="N30" s="9"/>
      <c r="O30" s="9"/>
      <c r="P30" s="9"/>
      <c r="Q30" s="9"/>
      <c r="R30" s="9"/>
      <c r="S30" s="9"/>
      <c r="T30" s="9"/>
      <c r="U30" s="9"/>
      <c r="V30" s="9"/>
      <c r="W30" s="9"/>
      <c r="X30" s="9"/>
    </row>
    <row r="31" spans="2:24" ht="23.25" customHeight="1" x14ac:dyDescent="0.25">
      <c r="B31" s="9"/>
      <c r="C31" s="9"/>
      <c r="D31" s="9"/>
      <c r="E31" s="81" t="s">
        <v>2</v>
      </c>
      <c r="F31" s="81"/>
      <c r="G31" s="81"/>
      <c r="H31" s="81"/>
      <c r="I31" s="9" t="s">
        <v>5</v>
      </c>
      <c r="J31" s="9"/>
      <c r="K31" s="9"/>
      <c r="L31" s="9"/>
      <c r="M31" s="9"/>
      <c r="N31" s="9"/>
      <c r="O31" s="9"/>
      <c r="P31" s="9" t="s">
        <v>5</v>
      </c>
      <c r="Q31" s="9"/>
      <c r="R31" s="9"/>
      <c r="S31" s="9"/>
      <c r="T31" s="9"/>
      <c r="U31" s="9"/>
      <c r="V31" s="9"/>
      <c r="W31" s="9"/>
      <c r="X31" s="9"/>
    </row>
    <row r="32" spans="2:24" ht="0.75" customHeight="1" x14ac:dyDescent="0.25">
      <c r="B32" s="9"/>
      <c r="C32" s="9"/>
      <c r="D32" s="9"/>
      <c r="E32" s="9"/>
      <c r="F32" s="9"/>
      <c r="G32" s="9"/>
      <c r="H32" s="9"/>
      <c r="I32" s="9"/>
      <c r="J32" s="9"/>
      <c r="K32" s="9"/>
      <c r="L32" s="9"/>
      <c r="M32" s="9"/>
      <c r="N32" s="9"/>
      <c r="O32" s="9"/>
      <c r="P32" s="9"/>
      <c r="Q32" s="9"/>
      <c r="R32" s="9"/>
      <c r="S32" s="9"/>
      <c r="T32" s="9"/>
      <c r="U32" s="9"/>
      <c r="V32" s="9"/>
      <c r="W32" s="9"/>
      <c r="X32" s="9"/>
    </row>
    <row r="33" spans="2:24" ht="29.25" customHeight="1" x14ac:dyDescent="0.25">
      <c r="B33" s="9"/>
      <c r="C33" s="9"/>
      <c r="D33" s="9"/>
      <c r="E33" s="53" t="s">
        <v>1</v>
      </c>
      <c r="F33" s="53"/>
      <c r="G33" s="53"/>
      <c r="H33" s="53"/>
      <c r="I33" s="53" t="s">
        <v>3</v>
      </c>
      <c r="J33" s="53"/>
      <c r="K33" s="53"/>
      <c r="L33" s="53"/>
      <c r="M33" s="53"/>
      <c r="N33" s="53"/>
      <c r="O33" s="9"/>
      <c r="P33" s="82" t="s">
        <v>4</v>
      </c>
      <c r="Q33" s="82"/>
      <c r="R33" s="82"/>
      <c r="S33" s="82"/>
      <c r="T33" s="82"/>
      <c r="U33" s="82"/>
      <c r="V33" s="82"/>
      <c r="W33" s="9"/>
      <c r="X33" s="9"/>
    </row>
    <row r="34" spans="2:24" ht="11.25" customHeight="1" x14ac:dyDescent="0.25">
      <c r="B34" s="9"/>
      <c r="C34" s="9"/>
      <c r="D34" s="9"/>
      <c r="E34" s="9"/>
      <c r="F34" s="9"/>
      <c r="G34" s="9"/>
      <c r="H34" s="9"/>
      <c r="I34" s="9"/>
      <c r="J34" s="9"/>
      <c r="K34" s="9"/>
      <c r="L34" s="9"/>
      <c r="M34" s="9"/>
      <c r="N34" s="9"/>
      <c r="O34" s="9"/>
      <c r="P34" s="9"/>
      <c r="Q34" s="9"/>
      <c r="R34" s="9"/>
      <c r="S34" s="9"/>
      <c r="T34" s="9"/>
      <c r="U34" s="9"/>
      <c r="V34" s="9"/>
      <c r="W34" s="9"/>
      <c r="X34" s="9"/>
    </row>
    <row r="35" spans="2:24" ht="12.75" customHeight="1" x14ac:dyDescent="0.25">
      <c r="B35" s="16"/>
      <c r="C35" s="16"/>
      <c r="D35" s="16"/>
      <c r="E35" s="16"/>
      <c r="F35" s="16"/>
      <c r="G35" s="16"/>
      <c r="H35" s="16"/>
      <c r="I35" s="16"/>
      <c r="J35" s="16"/>
      <c r="K35" s="16"/>
      <c r="L35" s="16"/>
      <c r="M35" s="16"/>
      <c r="N35" s="16"/>
      <c r="O35" s="16"/>
      <c r="P35" s="16"/>
      <c r="Q35" s="16"/>
      <c r="R35" s="16"/>
      <c r="S35" s="16"/>
      <c r="T35" s="16"/>
      <c r="U35" s="16"/>
      <c r="V35" s="16"/>
      <c r="W35" s="16"/>
      <c r="X35" s="16"/>
    </row>
    <row r="36" spans="2:24" ht="15" customHeight="1" x14ac:dyDescent="0.25">
      <c r="B36" s="16"/>
      <c r="C36" s="16"/>
      <c r="D36" s="66" t="str">
        <f>Yhteenveto!$D$53</f>
        <v>Taitoa toiminnasta -hanke</v>
      </c>
      <c r="E36" s="66"/>
      <c r="F36" s="66"/>
      <c r="G36" s="66"/>
      <c r="H36" s="66"/>
      <c r="I36" s="66"/>
      <c r="J36" s="66"/>
      <c r="K36" s="66"/>
      <c r="L36" s="66"/>
      <c r="M36" s="66"/>
      <c r="N36" s="66"/>
      <c r="O36" s="66"/>
      <c r="P36" s="66"/>
      <c r="Q36" s="66"/>
      <c r="R36" s="66"/>
      <c r="S36" s="66"/>
      <c r="T36" s="66"/>
      <c r="U36" s="66"/>
      <c r="V36" s="66"/>
      <c r="W36" s="16"/>
      <c r="X36" s="16"/>
    </row>
    <row r="37" spans="2:24" ht="15" customHeight="1" x14ac:dyDescent="0.25">
      <c r="B37" s="16"/>
      <c r="C37" s="16"/>
      <c r="D37" s="66"/>
      <c r="E37" s="66"/>
      <c r="F37" s="66"/>
      <c r="G37" s="66"/>
      <c r="H37" s="66"/>
      <c r="I37" s="66"/>
      <c r="J37" s="66"/>
      <c r="K37" s="66"/>
      <c r="L37" s="66"/>
      <c r="M37" s="66"/>
      <c r="N37" s="66"/>
      <c r="O37" s="66"/>
      <c r="P37" s="66"/>
      <c r="Q37" s="66"/>
      <c r="R37" s="66"/>
      <c r="S37" s="66"/>
      <c r="T37" s="66"/>
      <c r="U37" s="66"/>
      <c r="V37" s="66"/>
      <c r="W37" s="16"/>
      <c r="X37" s="16"/>
    </row>
    <row r="38" spans="2:24" x14ac:dyDescent="0.25">
      <c r="B38" s="16"/>
      <c r="C38" s="16"/>
      <c r="D38" s="16"/>
      <c r="E38" s="16"/>
      <c r="F38" s="16"/>
      <c r="G38" s="16"/>
      <c r="H38" s="16"/>
      <c r="I38" s="16"/>
      <c r="J38" s="16"/>
      <c r="K38" s="16"/>
      <c r="L38" s="16"/>
      <c r="M38" s="16"/>
      <c r="N38" s="16"/>
      <c r="O38" s="16"/>
      <c r="P38" s="16"/>
      <c r="Q38" s="16"/>
      <c r="R38" s="16"/>
      <c r="S38" s="16"/>
      <c r="T38" s="16"/>
      <c r="U38" s="16"/>
      <c r="V38" s="16"/>
      <c r="W38" s="16"/>
      <c r="X38" s="16"/>
    </row>
    <row r="39" spans="2:24" x14ac:dyDescent="0.25">
      <c r="B39" s="16"/>
      <c r="C39" s="16"/>
      <c r="D39" s="16"/>
      <c r="E39" s="16"/>
      <c r="F39" s="16"/>
      <c r="G39" s="16"/>
      <c r="H39" s="16"/>
      <c r="I39" s="16"/>
      <c r="J39" s="16"/>
      <c r="K39" s="16"/>
      <c r="L39" s="16"/>
      <c r="M39" s="16"/>
      <c r="N39" s="16"/>
      <c r="O39" s="16"/>
      <c r="P39" s="16"/>
      <c r="Q39" s="16"/>
      <c r="R39" s="16"/>
      <c r="S39" s="16"/>
      <c r="T39" s="16"/>
      <c r="U39" s="16"/>
      <c r="V39" s="16"/>
      <c r="W39" s="16"/>
      <c r="X39" s="16"/>
    </row>
    <row r="40" spans="2:24" x14ac:dyDescent="0.25">
      <c r="B40" s="16"/>
      <c r="C40" s="16"/>
      <c r="D40" s="16"/>
      <c r="E40" s="16"/>
      <c r="F40" s="16"/>
      <c r="G40" s="16"/>
      <c r="H40" s="16"/>
      <c r="I40" s="16"/>
      <c r="J40" s="16"/>
      <c r="K40" s="16"/>
      <c r="L40" s="16"/>
      <c r="M40" s="16"/>
      <c r="N40" s="16"/>
      <c r="O40" s="16"/>
      <c r="P40" s="16"/>
      <c r="Q40" s="16"/>
      <c r="R40" s="16"/>
      <c r="S40" s="16"/>
      <c r="T40" s="16"/>
      <c r="U40" s="16"/>
      <c r="V40" s="16"/>
      <c r="W40" s="16"/>
      <c r="X40" s="16"/>
    </row>
    <row r="41" spans="2:24"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x14ac:dyDescent="0.25">
      <c r="B42" s="16"/>
      <c r="C42" s="16"/>
      <c r="D42" s="16"/>
      <c r="E42" s="16"/>
      <c r="F42" s="16"/>
      <c r="G42" s="16"/>
      <c r="H42" s="16"/>
      <c r="I42" s="16"/>
      <c r="J42" s="16"/>
      <c r="K42" s="16"/>
      <c r="L42" s="16"/>
      <c r="M42" s="16"/>
      <c r="N42" s="16"/>
      <c r="O42" s="16"/>
      <c r="P42" s="16"/>
      <c r="Q42" s="16"/>
      <c r="R42" s="16"/>
      <c r="S42" s="16"/>
      <c r="T42" s="16"/>
      <c r="U42" s="16"/>
      <c r="V42" s="1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65" t="str">
        <f>Yhteenveto!C61</f>
        <v>Ossut on tuotettu Bovallius-ammattiopiston hallinnoimissa ESR-rahoitteisissa hankkeissa.</v>
      </c>
      <c r="D44" s="65"/>
      <c r="E44" s="65"/>
      <c r="F44" s="65"/>
      <c r="G44" s="65"/>
      <c r="H44" s="65"/>
      <c r="I44" s="65"/>
      <c r="J44" s="65"/>
      <c r="K44" s="65"/>
      <c r="L44" s="65"/>
      <c r="M44" s="65"/>
      <c r="N44" s="65"/>
      <c r="O44" s="65"/>
      <c r="P44" s="65"/>
      <c r="Q44" s="65"/>
      <c r="R44" s="65"/>
      <c r="S44" s="65"/>
      <c r="T44" s="65"/>
      <c r="U44" s="65"/>
      <c r="V44" s="65"/>
      <c r="W44" s="65"/>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52" spans="30:36" x14ac:dyDescent="0.25">
      <c r="AD52" s="23"/>
      <c r="AE52" s="23"/>
      <c r="AF52" s="23"/>
      <c r="AG52" s="10"/>
      <c r="AH52" s="11"/>
      <c r="AI52" s="24"/>
      <c r="AJ52" s="23"/>
    </row>
    <row r="53" spans="30:36" x14ac:dyDescent="0.25">
      <c r="AD53" s="23"/>
      <c r="AE53" s="23"/>
      <c r="AF53" s="23"/>
      <c r="AG53" s="10"/>
      <c r="AH53" s="11"/>
      <c r="AI53" s="24"/>
      <c r="AJ53" s="23"/>
    </row>
    <row r="54" spans="30:36" ht="25.5" customHeight="1" x14ac:dyDescent="0.5">
      <c r="AD54" s="23"/>
      <c r="AE54" s="23"/>
      <c r="AF54" s="39"/>
      <c r="AG54" s="39"/>
      <c r="AH54" s="39"/>
      <c r="AI54" s="39"/>
      <c r="AJ54" s="23"/>
    </row>
    <row r="55" spans="30:36" ht="21" customHeight="1" x14ac:dyDescent="0.4">
      <c r="AD55" s="23"/>
      <c r="AE55" s="23"/>
      <c r="AF55" s="40"/>
      <c r="AG55" s="40"/>
      <c r="AH55" s="40"/>
      <c r="AI55" s="40"/>
      <c r="AJ55" s="23"/>
    </row>
    <row r="56" spans="30:36" ht="21" customHeight="1" x14ac:dyDescent="0.4">
      <c r="AD56" s="23"/>
      <c r="AE56" s="23"/>
      <c r="AF56" s="40"/>
      <c r="AG56" s="40"/>
      <c r="AH56" s="40"/>
      <c r="AI56" s="40"/>
      <c r="AJ56" s="23"/>
    </row>
    <row r="57" spans="30:36" ht="21" customHeight="1" x14ac:dyDescent="0.4">
      <c r="AD57" s="23"/>
      <c r="AE57" s="23"/>
      <c r="AF57" s="40"/>
      <c r="AG57" s="40"/>
      <c r="AH57" s="40"/>
      <c r="AI57" s="40"/>
      <c r="AJ57" s="23"/>
    </row>
    <row r="58" spans="30:36" ht="21" customHeight="1" x14ac:dyDescent="0.4">
      <c r="AD58" s="23"/>
      <c r="AE58" s="23"/>
      <c r="AF58" s="40"/>
      <c r="AG58" s="40"/>
      <c r="AH58" s="40"/>
      <c r="AI58" s="40"/>
      <c r="AJ58" s="23"/>
    </row>
    <row r="59" spans="30:36" ht="123" customHeight="1" x14ac:dyDescent="0.25">
      <c r="AD59" s="23"/>
      <c r="AE59" s="23"/>
      <c r="AF59" s="25"/>
      <c r="AG59" s="26"/>
      <c r="AH59" s="27"/>
      <c r="AI59" s="28"/>
      <c r="AJ59" s="23"/>
    </row>
    <row r="60" spans="30:36" ht="24" customHeight="1" x14ac:dyDescent="0.25">
      <c r="AD60" s="23"/>
      <c r="AE60" s="23"/>
      <c r="AF60" s="41"/>
      <c r="AG60" s="29"/>
      <c r="AH60" s="30"/>
      <c r="AI60" s="31"/>
      <c r="AJ60" s="23"/>
    </row>
    <row r="61" spans="30:36" ht="24.75" customHeight="1" x14ac:dyDescent="0.25">
      <c r="AD61" s="23"/>
      <c r="AE61" s="23"/>
      <c r="AF61" s="41"/>
      <c r="AG61" s="29"/>
      <c r="AH61" s="30"/>
      <c r="AI61" s="31"/>
      <c r="AJ61" s="23"/>
    </row>
    <row r="62" spans="30:36" ht="22.5" customHeight="1" x14ac:dyDescent="0.25">
      <c r="AD62" s="23"/>
      <c r="AE62" s="23"/>
      <c r="AF62" s="32"/>
      <c r="AG62" s="33"/>
      <c r="AH62" s="30"/>
      <c r="AI62" s="31"/>
      <c r="AJ62" s="23"/>
    </row>
    <row r="63" spans="30:36" ht="19.5" customHeight="1" x14ac:dyDescent="0.25">
      <c r="AD63" s="23"/>
      <c r="AE63" s="23"/>
      <c r="AF63" s="34"/>
      <c r="AG63" s="33"/>
      <c r="AH63" s="30"/>
      <c r="AI63" s="31"/>
      <c r="AJ63" s="23"/>
    </row>
    <row r="64" spans="30:36" ht="18.75" x14ac:dyDescent="0.25">
      <c r="AD64" s="23"/>
      <c r="AE64" s="23"/>
      <c r="AF64" s="35"/>
      <c r="AG64" s="29"/>
      <c r="AH64" s="30"/>
      <c r="AI64" s="31"/>
      <c r="AJ64" s="23"/>
    </row>
    <row r="65" spans="30:36" ht="18.75" x14ac:dyDescent="0.25">
      <c r="AD65" s="23"/>
      <c r="AE65" s="23"/>
      <c r="AF65" s="35"/>
      <c r="AG65" s="29"/>
      <c r="AH65" s="30"/>
      <c r="AI65" s="31"/>
      <c r="AJ65" s="23"/>
    </row>
    <row r="66" spans="30:36" ht="18.75" x14ac:dyDescent="0.25">
      <c r="AD66" s="23"/>
      <c r="AE66" s="23"/>
      <c r="AF66" s="35"/>
      <c r="AG66" s="29"/>
      <c r="AH66" s="30"/>
      <c r="AI66" s="36"/>
      <c r="AJ66" s="23"/>
    </row>
    <row r="67" spans="30:36" ht="18.75" x14ac:dyDescent="0.25">
      <c r="AD67" s="23"/>
      <c r="AE67" s="23"/>
      <c r="AF67" s="35"/>
      <c r="AG67" s="29"/>
      <c r="AH67" s="30"/>
      <c r="AI67" s="36"/>
      <c r="AJ67" s="23"/>
    </row>
    <row r="68" spans="30:36" ht="22.5" customHeight="1" x14ac:dyDescent="0.25">
      <c r="AD68" s="23"/>
      <c r="AE68" s="23"/>
      <c r="AF68" s="42"/>
      <c r="AG68" s="43"/>
      <c r="AH68" s="43"/>
      <c r="AI68" s="43"/>
      <c r="AJ68" s="23"/>
    </row>
    <row r="69" spans="30:36" x14ac:dyDescent="0.25">
      <c r="AD69" s="23"/>
      <c r="AE69" s="23"/>
      <c r="AF69" s="44"/>
      <c r="AG69" s="44"/>
      <c r="AH69" s="44"/>
      <c r="AI69" s="44"/>
      <c r="AJ69" s="23"/>
    </row>
    <row r="70" spans="30:36" ht="26.25" customHeight="1" x14ac:dyDescent="0.25">
      <c r="AD70" s="23"/>
      <c r="AE70" s="23"/>
      <c r="AF70" s="44"/>
      <c r="AG70" s="44"/>
      <c r="AH70" s="44"/>
      <c r="AI70" s="44"/>
      <c r="AJ70" s="23"/>
    </row>
    <row r="71" spans="30:36" x14ac:dyDescent="0.25">
      <c r="AD71" s="23"/>
      <c r="AE71" s="23"/>
      <c r="AF71" s="23"/>
      <c r="AG71" s="10"/>
      <c r="AH71" s="11"/>
      <c r="AI71" s="24"/>
      <c r="AJ71" s="23"/>
    </row>
    <row r="72" spans="30:36" x14ac:dyDescent="0.25">
      <c r="AD72" s="23"/>
      <c r="AE72" s="23"/>
      <c r="AF72" s="23"/>
      <c r="AG72" s="10"/>
      <c r="AH72" s="11"/>
      <c r="AI72" s="24"/>
      <c r="AJ72" s="23"/>
    </row>
    <row r="73" spans="30:36" x14ac:dyDescent="0.25">
      <c r="AD73" s="23"/>
      <c r="AE73" s="23"/>
      <c r="AF73" s="45"/>
      <c r="AG73" s="45"/>
      <c r="AH73" s="11"/>
      <c r="AI73" s="24"/>
      <c r="AJ73" s="23"/>
    </row>
    <row r="74" spans="30:36" x14ac:dyDescent="0.25">
      <c r="AD74" s="23"/>
      <c r="AE74" s="23"/>
      <c r="AF74" s="23"/>
      <c r="AG74" s="10"/>
      <c r="AH74" s="11"/>
      <c r="AI74" s="24"/>
      <c r="AJ74" s="23"/>
    </row>
    <row r="75" spans="30:36" x14ac:dyDescent="0.25">
      <c r="AD75" s="23"/>
      <c r="AE75" s="23"/>
      <c r="AF75" s="23"/>
      <c r="AG75" s="10"/>
      <c r="AH75" s="11"/>
      <c r="AI75" s="24"/>
      <c r="AJ75" s="23"/>
    </row>
  </sheetData>
  <mergeCells count="17">
    <mergeCell ref="E25:Q26"/>
    <mergeCell ref="E6:U6"/>
    <mergeCell ref="E7:U7"/>
    <mergeCell ref="E10:U11"/>
    <mergeCell ref="E12:U12"/>
    <mergeCell ref="N13:P14"/>
    <mergeCell ref="R13:T14"/>
    <mergeCell ref="E15:Q16"/>
    <mergeCell ref="E17:Q18"/>
    <mergeCell ref="E19:Q20"/>
    <mergeCell ref="E21:Q22"/>
    <mergeCell ref="E23:Q24"/>
    <mergeCell ref="E27:Q28"/>
    <mergeCell ref="E31:H31"/>
    <mergeCell ref="P33:V33"/>
    <mergeCell ref="C44:W44"/>
    <mergeCell ref="D36:V37"/>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15363"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15364" r:id="rId7" name="Option Button 4">
              <controlPr defaultSize="0" autoFill="0" autoLine="0" autoPict="0">
                <anchor moveWithCells="1">
                  <from>
                    <xdr:col>17</xdr:col>
                    <xdr:colOff>161925</xdr:colOff>
                    <xdr:row>16</xdr:row>
                    <xdr:rowOff>95250</xdr:rowOff>
                  </from>
                  <to>
                    <xdr:col>18</xdr:col>
                    <xdr:colOff>314325</xdr:colOff>
                    <xdr:row>17</xdr:row>
                    <xdr:rowOff>171450</xdr:rowOff>
                  </to>
                </anchor>
              </controlPr>
            </control>
          </mc:Choice>
        </mc:AlternateContent>
        <mc:AlternateContent xmlns:mc="http://schemas.openxmlformats.org/markup-compatibility/2006">
          <mc:Choice Requires="x14">
            <control shapeId="15365" r:id="rId8" name="Option Button 5">
              <controlPr defaultSize="0" autoFill="0" autoLine="0" autoPict="0">
                <anchor moveWithCells="1">
                  <from>
                    <xdr:col>19</xdr:col>
                    <xdr:colOff>47625</xdr:colOff>
                    <xdr:row>16</xdr:row>
                    <xdr:rowOff>104775</xdr:rowOff>
                  </from>
                  <to>
                    <xdr:col>20</xdr:col>
                    <xdr:colOff>104775</xdr:colOff>
                    <xdr:row>17</xdr:row>
                    <xdr:rowOff>152400</xdr:rowOff>
                  </to>
                </anchor>
              </controlPr>
            </control>
          </mc:Choice>
        </mc:AlternateContent>
        <mc:AlternateContent xmlns:mc="http://schemas.openxmlformats.org/markup-compatibility/2006">
          <mc:Choice Requires="x14">
            <control shapeId="15366"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15367"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15368"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15369"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15370" r:id="rId13" name="Option Button 10">
              <controlPr defaultSize="0" autoFill="0" autoLine="0" autoPict="0">
                <anchor moveWithCells="1">
                  <from>
                    <xdr:col>17</xdr:col>
                    <xdr:colOff>161925</xdr:colOff>
                    <xdr:row>20</xdr:row>
                    <xdr:rowOff>95250</xdr:rowOff>
                  </from>
                  <to>
                    <xdr:col>18</xdr:col>
                    <xdr:colOff>314325</xdr:colOff>
                    <xdr:row>21</xdr:row>
                    <xdr:rowOff>171450</xdr:rowOff>
                  </to>
                </anchor>
              </controlPr>
            </control>
          </mc:Choice>
        </mc:AlternateContent>
        <mc:AlternateContent xmlns:mc="http://schemas.openxmlformats.org/markup-compatibility/2006">
          <mc:Choice Requires="x14">
            <control shapeId="15371" r:id="rId14" name="Option Button 11">
              <controlPr defaultSize="0" autoFill="0" autoLine="0" autoPict="0">
                <anchor moveWithCells="1">
                  <from>
                    <xdr:col>19</xdr:col>
                    <xdr:colOff>47625</xdr:colOff>
                    <xdr:row>20</xdr:row>
                    <xdr:rowOff>104775</xdr:rowOff>
                  </from>
                  <to>
                    <xdr:col>20</xdr:col>
                    <xdr:colOff>104775</xdr:colOff>
                    <xdr:row>21</xdr:row>
                    <xdr:rowOff>161925</xdr:rowOff>
                  </to>
                </anchor>
              </controlPr>
            </control>
          </mc:Choice>
        </mc:AlternateContent>
        <mc:AlternateContent xmlns:mc="http://schemas.openxmlformats.org/markup-compatibility/2006">
          <mc:Choice Requires="x14">
            <control shapeId="15372" r:id="rId15" name="Group Box 12">
              <controlPr defaultSize="0" autoFill="0" autoPict="0">
                <anchor moveWithCells="1">
                  <from>
                    <xdr:col>17</xdr:col>
                    <xdr:colOff>76200</xdr:colOff>
                    <xdr:row>20</xdr:row>
                    <xdr:rowOff>76200</xdr:rowOff>
                  </from>
                  <to>
                    <xdr:col>20</xdr:col>
                    <xdr:colOff>200025</xdr:colOff>
                    <xdr:row>21</xdr:row>
                    <xdr:rowOff>190500</xdr:rowOff>
                  </to>
                </anchor>
              </controlPr>
            </control>
          </mc:Choice>
        </mc:AlternateContent>
        <mc:AlternateContent xmlns:mc="http://schemas.openxmlformats.org/markup-compatibility/2006">
          <mc:Choice Requires="x14">
            <control shapeId="15373" r:id="rId16" name="Option Button 13">
              <controlPr defaultSize="0" autoFill="0" autoLine="0" autoPict="0">
                <anchor moveWithCells="1">
                  <from>
                    <xdr:col>17</xdr:col>
                    <xdr:colOff>161925</xdr:colOff>
                    <xdr:row>22</xdr:row>
                    <xdr:rowOff>76200</xdr:rowOff>
                  </from>
                  <to>
                    <xdr:col>18</xdr:col>
                    <xdr:colOff>314325</xdr:colOff>
                    <xdr:row>23</xdr:row>
                    <xdr:rowOff>152400</xdr:rowOff>
                  </to>
                </anchor>
              </controlPr>
            </control>
          </mc:Choice>
        </mc:AlternateContent>
        <mc:AlternateContent xmlns:mc="http://schemas.openxmlformats.org/markup-compatibility/2006">
          <mc:Choice Requires="x14">
            <control shapeId="15374" r:id="rId17" name="Option Button 14">
              <controlPr defaultSize="0" autoFill="0" autoLine="0" autoPict="0">
                <anchor moveWithCells="1">
                  <from>
                    <xdr:col>19</xdr:col>
                    <xdr:colOff>47625</xdr:colOff>
                    <xdr:row>22</xdr:row>
                    <xdr:rowOff>85725</xdr:rowOff>
                  </from>
                  <to>
                    <xdr:col>20</xdr:col>
                    <xdr:colOff>104775</xdr:colOff>
                    <xdr:row>23</xdr:row>
                    <xdr:rowOff>142875</xdr:rowOff>
                  </to>
                </anchor>
              </controlPr>
            </control>
          </mc:Choice>
        </mc:AlternateContent>
        <mc:AlternateContent xmlns:mc="http://schemas.openxmlformats.org/markup-compatibility/2006">
          <mc:Choice Requires="x14">
            <control shapeId="15375" r:id="rId18" name="Group Box 15">
              <controlPr defaultSize="0" autoFill="0" autoPict="0">
                <anchor moveWithCells="1">
                  <from>
                    <xdr:col>17</xdr:col>
                    <xdr:colOff>76200</xdr:colOff>
                    <xdr:row>22</xdr:row>
                    <xdr:rowOff>57150</xdr:rowOff>
                  </from>
                  <to>
                    <xdr:col>20</xdr:col>
                    <xdr:colOff>200025</xdr:colOff>
                    <xdr:row>23</xdr:row>
                    <xdr:rowOff>171450</xdr:rowOff>
                  </to>
                </anchor>
              </controlPr>
            </control>
          </mc:Choice>
        </mc:AlternateContent>
        <mc:AlternateContent xmlns:mc="http://schemas.openxmlformats.org/markup-compatibility/2006">
          <mc:Choice Requires="x14">
            <control shapeId="15376" r:id="rId19" name="Option Button 16">
              <controlPr defaultSize="0" autoFill="0" autoLine="0" autoPict="0">
                <anchor moveWithCells="1">
                  <from>
                    <xdr:col>17</xdr:col>
                    <xdr:colOff>161925</xdr:colOff>
                    <xdr:row>24</xdr:row>
                    <xdr:rowOff>66675</xdr:rowOff>
                  </from>
                  <to>
                    <xdr:col>18</xdr:col>
                    <xdr:colOff>314325</xdr:colOff>
                    <xdr:row>25</xdr:row>
                    <xdr:rowOff>142875</xdr:rowOff>
                  </to>
                </anchor>
              </controlPr>
            </control>
          </mc:Choice>
        </mc:AlternateContent>
        <mc:AlternateContent xmlns:mc="http://schemas.openxmlformats.org/markup-compatibility/2006">
          <mc:Choice Requires="x14">
            <control shapeId="15377" r:id="rId20" name="Option Button 17">
              <controlPr defaultSize="0" autoFill="0" autoLine="0" autoPict="0">
                <anchor moveWithCells="1">
                  <from>
                    <xdr:col>19</xdr:col>
                    <xdr:colOff>47625</xdr:colOff>
                    <xdr:row>24</xdr:row>
                    <xdr:rowOff>76200</xdr:rowOff>
                  </from>
                  <to>
                    <xdr:col>20</xdr:col>
                    <xdr:colOff>104775</xdr:colOff>
                    <xdr:row>25</xdr:row>
                    <xdr:rowOff>133350</xdr:rowOff>
                  </to>
                </anchor>
              </controlPr>
            </control>
          </mc:Choice>
        </mc:AlternateContent>
        <mc:AlternateContent xmlns:mc="http://schemas.openxmlformats.org/markup-compatibility/2006">
          <mc:Choice Requires="x14">
            <control shapeId="15378" r:id="rId21" name="Group Box 18">
              <controlPr defaultSize="0" autoFill="0" autoPict="0">
                <anchor moveWithCells="1">
                  <from>
                    <xdr:col>17</xdr:col>
                    <xdr:colOff>76200</xdr:colOff>
                    <xdr:row>24</xdr:row>
                    <xdr:rowOff>47625</xdr:rowOff>
                  </from>
                  <to>
                    <xdr:col>20</xdr:col>
                    <xdr:colOff>200025</xdr:colOff>
                    <xdr:row>25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7"/>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8" t="s">
        <v>15</v>
      </c>
      <c r="F7" s="88"/>
      <c r="G7" s="88"/>
      <c r="H7" s="88"/>
      <c r="I7" s="88"/>
      <c r="J7" s="88"/>
      <c r="K7" s="88"/>
      <c r="L7" s="88"/>
      <c r="M7" s="88"/>
      <c r="N7" s="88"/>
      <c r="O7" s="88"/>
      <c r="P7" s="88"/>
      <c r="Q7" s="88"/>
      <c r="R7" s="88"/>
      <c r="S7" s="88"/>
      <c r="T7" s="88"/>
      <c r="U7" s="88"/>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21"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128.25" customHeight="1" x14ac:dyDescent="0.25">
      <c r="B12" s="9"/>
      <c r="C12" s="9"/>
      <c r="D12" s="9"/>
      <c r="E12" s="86" t="s">
        <v>37</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38</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8" customHeight="1" x14ac:dyDescent="0.25">
      <c r="B17" s="13"/>
      <c r="C17" s="13"/>
      <c r="D17" s="13"/>
      <c r="E17" s="80" t="s">
        <v>39</v>
      </c>
      <c r="F17" s="80"/>
      <c r="G17" s="80"/>
      <c r="H17" s="80"/>
      <c r="I17" s="80"/>
      <c r="J17" s="80"/>
      <c r="K17" s="80"/>
      <c r="L17" s="80"/>
      <c r="M17" s="80"/>
      <c r="N17" s="80"/>
      <c r="O17" s="80"/>
      <c r="P17" s="80"/>
      <c r="Q17" s="80"/>
      <c r="R17" s="52"/>
      <c r="S17" s="52"/>
      <c r="T17" s="52"/>
      <c r="U17" s="12"/>
      <c r="V17" s="9"/>
      <c r="W17" s="9"/>
      <c r="X17" s="9"/>
    </row>
    <row r="18" spans="2:24" ht="18"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40</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41</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95</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42</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26</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8" customHeight="1" x14ac:dyDescent="0.25">
      <c r="B29" s="13"/>
      <c r="C29" s="13"/>
      <c r="D29" s="13"/>
      <c r="E29" s="80" t="s">
        <v>27</v>
      </c>
      <c r="F29" s="80"/>
      <c r="G29" s="80"/>
      <c r="H29" s="80"/>
      <c r="I29" s="80"/>
      <c r="J29" s="80"/>
      <c r="K29" s="80"/>
      <c r="L29" s="80"/>
      <c r="M29" s="80"/>
      <c r="N29" s="80"/>
      <c r="O29" s="80"/>
      <c r="P29" s="80"/>
      <c r="Q29" s="80"/>
      <c r="R29" s="52"/>
      <c r="S29" s="52"/>
      <c r="T29" s="52"/>
      <c r="U29" s="12"/>
      <c r="V29" s="9"/>
      <c r="W29" s="9"/>
      <c r="X29" s="9"/>
    </row>
    <row r="30" spans="2:24" ht="18"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21.75" customHeight="1" x14ac:dyDescent="0.25">
      <c r="B31" s="9"/>
      <c r="C31" s="9"/>
      <c r="D31" s="9"/>
      <c r="E31" s="9"/>
      <c r="F31" s="9"/>
      <c r="G31" s="9"/>
      <c r="H31" s="9"/>
      <c r="I31" s="9"/>
      <c r="J31" s="9"/>
      <c r="K31" s="9"/>
      <c r="L31" s="9"/>
      <c r="M31" s="9"/>
      <c r="N31" s="9"/>
      <c r="O31" s="9"/>
      <c r="P31" s="9"/>
      <c r="Q31" s="9"/>
      <c r="R31" s="9"/>
      <c r="S31" s="9"/>
      <c r="T31" s="9"/>
      <c r="U31" s="9"/>
      <c r="V31" s="9"/>
      <c r="W31" s="9"/>
      <c r="X31" s="9"/>
    </row>
    <row r="32" spans="2:24" ht="7.5" customHeight="1" x14ac:dyDescent="0.25">
      <c r="B32" s="9"/>
      <c r="C32" s="9"/>
      <c r="D32" s="9"/>
      <c r="E32" s="9"/>
      <c r="F32" s="9"/>
      <c r="G32" s="9"/>
      <c r="H32" s="9"/>
      <c r="I32" s="9"/>
      <c r="J32" s="9"/>
      <c r="K32" s="9"/>
      <c r="L32" s="9"/>
      <c r="M32" s="9"/>
      <c r="N32" s="9"/>
      <c r="O32" s="9"/>
      <c r="P32" s="9"/>
      <c r="Q32" s="9"/>
      <c r="R32" s="9"/>
      <c r="S32" s="9"/>
      <c r="T32" s="9"/>
      <c r="U32" s="9"/>
      <c r="V32" s="9"/>
      <c r="W32" s="9"/>
      <c r="X32" s="9"/>
    </row>
    <row r="33" spans="2:24" ht="23.25" customHeight="1" x14ac:dyDescent="0.25">
      <c r="B33" s="9"/>
      <c r="C33" s="9"/>
      <c r="D33" s="9"/>
      <c r="E33" s="81" t="s">
        <v>2</v>
      </c>
      <c r="F33" s="81"/>
      <c r="G33" s="81"/>
      <c r="H33" s="81"/>
      <c r="I33" s="9" t="s">
        <v>5</v>
      </c>
      <c r="J33" s="9"/>
      <c r="K33" s="9"/>
      <c r="L33" s="9"/>
      <c r="M33" s="9"/>
      <c r="N33" s="9"/>
      <c r="O33" s="9"/>
      <c r="P33" s="9" t="s">
        <v>5</v>
      </c>
      <c r="Q33" s="9"/>
      <c r="R33" s="9"/>
      <c r="S33" s="9"/>
      <c r="T33" s="9"/>
      <c r="U33" s="9"/>
      <c r="V33" s="9"/>
      <c r="W33" s="9"/>
      <c r="X33" s="9"/>
    </row>
    <row r="34" spans="2:24" ht="0.75" customHeight="1" x14ac:dyDescent="0.25">
      <c r="B34" s="9"/>
      <c r="C34" s="9"/>
      <c r="D34" s="9"/>
      <c r="E34" s="9"/>
      <c r="F34" s="9"/>
      <c r="G34" s="9"/>
      <c r="H34" s="9"/>
      <c r="I34" s="9"/>
      <c r="J34" s="9"/>
      <c r="K34" s="9"/>
      <c r="L34" s="9"/>
      <c r="M34" s="9"/>
      <c r="N34" s="9"/>
      <c r="O34" s="9"/>
      <c r="P34" s="9"/>
      <c r="Q34" s="9"/>
      <c r="R34" s="9"/>
      <c r="S34" s="9"/>
      <c r="T34" s="9"/>
      <c r="U34" s="9"/>
      <c r="V34" s="9"/>
      <c r="W34" s="9"/>
      <c r="X34" s="9"/>
    </row>
    <row r="35" spans="2:24" ht="29.25" customHeight="1" x14ac:dyDescent="0.25">
      <c r="B35" s="9"/>
      <c r="C35" s="9"/>
      <c r="D35" s="9"/>
      <c r="E35" s="53" t="s">
        <v>1</v>
      </c>
      <c r="F35" s="53"/>
      <c r="G35" s="53"/>
      <c r="H35" s="53"/>
      <c r="I35" s="53" t="s">
        <v>3</v>
      </c>
      <c r="J35" s="53"/>
      <c r="K35" s="53"/>
      <c r="L35" s="53"/>
      <c r="M35" s="53"/>
      <c r="N35" s="53"/>
      <c r="O35" s="9"/>
      <c r="P35" s="82" t="s">
        <v>4</v>
      </c>
      <c r="Q35" s="82"/>
      <c r="R35" s="82"/>
      <c r="S35" s="82"/>
      <c r="T35" s="82"/>
      <c r="U35" s="82"/>
      <c r="V35" s="82"/>
      <c r="W35" s="9"/>
      <c r="X35" s="9"/>
    </row>
    <row r="36" spans="2:24" ht="11.25" customHeight="1" x14ac:dyDescent="0.25">
      <c r="B36" s="9"/>
      <c r="C36" s="9"/>
      <c r="D36" s="9"/>
      <c r="E36" s="9"/>
      <c r="F36" s="9"/>
      <c r="G36" s="9"/>
      <c r="H36" s="9"/>
      <c r="I36" s="9"/>
      <c r="J36" s="9"/>
      <c r="K36" s="9"/>
      <c r="L36" s="9"/>
      <c r="M36" s="9"/>
      <c r="N36" s="9"/>
      <c r="O36" s="9"/>
      <c r="P36" s="9"/>
      <c r="Q36" s="9"/>
      <c r="R36" s="9"/>
      <c r="S36" s="9"/>
      <c r="T36" s="9"/>
      <c r="U36" s="9"/>
      <c r="V36" s="9"/>
      <c r="W36" s="9"/>
      <c r="X36" s="9"/>
    </row>
    <row r="37" spans="2:24" ht="12.75" customHeight="1" x14ac:dyDescent="0.25">
      <c r="B37" s="16"/>
      <c r="C37" s="16"/>
      <c r="D37" s="16"/>
      <c r="E37" s="16"/>
      <c r="F37" s="16"/>
      <c r="G37" s="16"/>
      <c r="H37" s="16"/>
      <c r="I37" s="16"/>
      <c r="J37" s="16"/>
      <c r="K37" s="16"/>
      <c r="L37" s="16"/>
      <c r="M37" s="16"/>
      <c r="N37" s="16"/>
      <c r="O37" s="16"/>
      <c r="P37" s="16"/>
      <c r="Q37" s="16"/>
      <c r="R37" s="16"/>
      <c r="S37" s="16"/>
      <c r="T37" s="16"/>
      <c r="U37" s="16"/>
      <c r="V37" s="16"/>
      <c r="W37" s="16"/>
      <c r="X37" s="16"/>
    </row>
    <row r="38" spans="2:24" ht="15" customHeight="1" x14ac:dyDescent="0.25">
      <c r="B38" s="16"/>
      <c r="C38" s="16"/>
      <c r="D38" s="66" t="str">
        <f>Yhteenveto!$D$53</f>
        <v>Taitoa toiminnasta -hanke</v>
      </c>
      <c r="E38" s="66"/>
      <c r="F38" s="66"/>
      <c r="G38" s="66"/>
      <c r="H38" s="66"/>
      <c r="I38" s="66"/>
      <c r="J38" s="66"/>
      <c r="K38" s="66"/>
      <c r="L38" s="66"/>
      <c r="M38" s="66"/>
      <c r="N38" s="66"/>
      <c r="O38" s="66"/>
      <c r="P38" s="66"/>
      <c r="Q38" s="66"/>
      <c r="R38" s="66"/>
      <c r="S38" s="66"/>
      <c r="T38" s="66"/>
      <c r="U38" s="66"/>
      <c r="V38" s="66"/>
      <c r="W38" s="16"/>
      <c r="X38" s="16"/>
    </row>
    <row r="39" spans="2:24" ht="15" customHeight="1" x14ac:dyDescent="0.25">
      <c r="B39" s="16"/>
      <c r="C39" s="16"/>
      <c r="D39" s="66"/>
      <c r="E39" s="66"/>
      <c r="F39" s="66"/>
      <c r="G39" s="66"/>
      <c r="H39" s="66"/>
      <c r="I39" s="66"/>
      <c r="J39" s="66"/>
      <c r="K39" s="66"/>
      <c r="L39" s="66"/>
      <c r="M39" s="66"/>
      <c r="N39" s="66"/>
      <c r="O39" s="66"/>
      <c r="P39" s="66"/>
      <c r="Q39" s="66"/>
      <c r="R39" s="66"/>
      <c r="S39" s="66"/>
      <c r="T39" s="66"/>
      <c r="U39" s="66"/>
      <c r="V39" s="66"/>
      <c r="W39" s="16"/>
      <c r="X39" s="16"/>
    </row>
    <row r="40" spans="2:24" x14ac:dyDescent="0.25">
      <c r="B40" s="16"/>
      <c r="C40" s="16"/>
      <c r="D40" s="16"/>
      <c r="E40" s="16"/>
      <c r="F40" s="16"/>
      <c r="G40" s="16"/>
      <c r="H40" s="16"/>
      <c r="I40" s="16"/>
      <c r="J40" s="16"/>
      <c r="K40" s="16"/>
      <c r="L40" s="16"/>
      <c r="M40" s="16"/>
      <c r="N40" s="16"/>
      <c r="O40" s="16"/>
      <c r="P40" s="16"/>
      <c r="Q40" s="16"/>
      <c r="R40" s="16"/>
      <c r="S40" s="16"/>
      <c r="T40" s="16"/>
      <c r="U40" s="16"/>
      <c r="V40" s="16"/>
      <c r="W40" s="16"/>
      <c r="X40" s="16"/>
    </row>
    <row r="41" spans="2:24"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x14ac:dyDescent="0.25">
      <c r="B42" s="16"/>
      <c r="C42" s="16"/>
      <c r="D42" s="16"/>
      <c r="E42" s="16"/>
      <c r="F42" s="16"/>
      <c r="G42" s="16"/>
      <c r="H42" s="16"/>
      <c r="I42" s="16"/>
      <c r="J42" s="16"/>
      <c r="K42" s="16"/>
      <c r="L42" s="16"/>
      <c r="M42" s="16"/>
      <c r="N42" s="16"/>
      <c r="O42" s="16"/>
      <c r="P42" s="16"/>
      <c r="Q42" s="16"/>
      <c r="R42" s="16"/>
      <c r="S42" s="16"/>
      <c r="T42" s="16"/>
      <c r="U42" s="16"/>
      <c r="V42" s="1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16"/>
      <c r="D44" s="16"/>
      <c r="E44" s="16"/>
      <c r="F44" s="16"/>
      <c r="G44" s="16"/>
      <c r="H44" s="16"/>
      <c r="I44" s="16"/>
      <c r="J44" s="16"/>
      <c r="K44" s="16"/>
      <c r="L44" s="16"/>
      <c r="M44" s="16"/>
      <c r="N44" s="16"/>
      <c r="O44" s="16"/>
      <c r="P44" s="16"/>
      <c r="Q44" s="16"/>
      <c r="R44" s="16"/>
      <c r="S44" s="16"/>
      <c r="T44" s="16"/>
      <c r="U44" s="16"/>
      <c r="V44" s="16"/>
      <c r="W44" s="16"/>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x14ac:dyDescent="0.25">
      <c r="B46" s="16"/>
      <c r="C46" s="65" t="str">
        <f>Yhteenveto!C61</f>
        <v>Ossut on tuotettu Bovallius-ammattiopiston hallinnoimissa ESR-rahoitteisissa hankkeissa.</v>
      </c>
      <c r="D46" s="65"/>
      <c r="E46" s="65"/>
      <c r="F46" s="65"/>
      <c r="G46" s="65"/>
      <c r="H46" s="65"/>
      <c r="I46" s="65"/>
      <c r="J46" s="65"/>
      <c r="K46" s="65"/>
      <c r="L46" s="65"/>
      <c r="M46" s="65"/>
      <c r="N46" s="65"/>
      <c r="O46" s="65"/>
      <c r="P46" s="65"/>
      <c r="Q46" s="65"/>
      <c r="R46" s="65"/>
      <c r="S46" s="65"/>
      <c r="T46" s="65"/>
      <c r="U46" s="65"/>
      <c r="V46" s="65"/>
      <c r="W46" s="65"/>
      <c r="X46" s="16"/>
    </row>
    <row r="47" spans="2:24" x14ac:dyDescent="0.25">
      <c r="B47" s="16"/>
      <c r="C47" s="16"/>
      <c r="D47" s="16"/>
      <c r="E47" s="16"/>
      <c r="F47" s="16"/>
      <c r="G47" s="16"/>
      <c r="H47" s="16"/>
      <c r="I47" s="16"/>
      <c r="J47" s="16"/>
      <c r="K47" s="16"/>
      <c r="L47" s="16"/>
      <c r="M47" s="16"/>
      <c r="N47" s="16"/>
      <c r="O47" s="16"/>
      <c r="P47" s="16"/>
      <c r="Q47" s="16"/>
      <c r="R47" s="16"/>
      <c r="S47" s="16"/>
      <c r="T47" s="16"/>
      <c r="U47" s="16"/>
      <c r="V47" s="16"/>
      <c r="W47" s="16"/>
      <c r="X47" s="16"/>
    </row>
    <row r="54" spans="30:36" x14ac:dyDescent="0.25">
      <c r="AD54" s="23"/>
      <c r="AE54" s="23"/>
      <c r="AF54" s="23"/>
      <c r="AG54" s="10"/>
      <c r="AH54" s="11"/>
      <c r="AI54" s="24"/>
      <c r="AJ54" s="23"/>
    </row>
    <row r="55" spans="30:36" x14ac:dyDescent="0.25">
      <c r="AD55" s="23"/>
      <c r="AE55" s="23"/>
      <c r="AF55" s="23"/>
      <c r="AG55" s="10"/>
      <c r="AH55" s="11"/>
      <c r="AI55" s="24"/>
      <c r="AJ55" s="23"/>
    </row>
    <row r="56" spans="30:36" ht="25.5" customHeight="1" x14ac:dyDescent="0.5">
      <c r="AD56" s="23"/>
      <c r="AE56" s="23"/>
      <c r="AF56" s="39"/>
      <c r="AG56" s="39"/>
      <c r="AH56" s="39"/>
      <c r="AI56" s="39"/>
      <c r="AJ56" s="23"/>
    </row>
    <row r="57" spans="30:36" ht="21" customHeight="1" x14ac:dyDescent="0.4">
      <c r="AD57" s="23"/>
      <c r="AE57" s="23"/>
      <c r="AF57" s="40"/>
      <c r="AG57" s="40"/>
      <c r="AH57" s="40"/>
      <c r="AI57" s="40"/>
      <c r="AJ57" s="23"/>
    </row>
    <row r="58" spans="30:36" ht="21" customHeight="1" x14ac:dyDescent="0.4">
      <c r="AD58" s="23"/>
      <c r="AE58" s="23"/>
      <c r="AF58" s="40"/>
      <c r="AG58" s="40"/>
      <c r="AH58" s="40"/>
      <c r="AI58" s="40"/>
      <c r="AJ58" s="23"/>
    </row>
    <row r="59" spans="30:36" ht="21" customHeight="1" x14ac:dyDescent="0.4">
      <c r="AD59" s="23"/>
      <c r="AE59" s="23"/>
      <c r="AF59" s="40"/>
      <c r="AG59" s="40"/>
      <c r="AH59" s="40"/>
      <c r="AI59" s="40"/>
      <c r="AJ59" s="23"/>
    </row>
    <row r="60" spans="30:36" ht="21" customHeight="1" x14ac:dyDescent="0.4">
      <c r="AD60" s="23"/>
      <c r="AE60" s="23"/>
      <c r="AF60" s="40"/>
      <c r="AG60" s="40"/>
      <c r="AH60" s="40"/>
      <c r="AI60" s="40"/>
      <c r="AJ60" s="23"/>
    </row>
    <row r="61" spans="30:36" ht="123" customHeight="1" x14ac:dyDescent="0.25">
      <c r="AD61" s="23"/>
      <c r="AE61" s="23"/>
      <c r="AF61" s="25"/>
      <c r="AG61" s="26"/>
      <c r="AH61" s="27"/>
      <c r="AI61" s="28"/>
      <c r="AJ61" s="23"/>
    </row>
    <row r="62" spans="30:36" ht="24" customHeight="1" x14ac:dyDescent="0.25">
      <c r="AD62" s="23"/>
      <c r="AE62" s="23"/>
      <c r="AF62" s="41"/>
      <c r="AG62" s="29"/>
      <c r="AH62" s="30"/>
      <c r="AI62" s="31"/>
      <c r="AJ62" s="23"/>
    </row>
    <row r="63" spans="30:36" ht="24.75" customHeight="1" x14ac:dyDescent="0.25">
      <c r="AD63" s="23"/>
      <c r="AE63" s="23"/>
      <c r="AF63" s="41"/>
      <c r="AG63" s="29"/>
      <c r="AH63" s="30"/>
      <c r="AI63" s="31"/>
      <c r="AJ63" s="23"/>
    </row>
    <row r="64" spans="30:36" ht="22.5" customHeight="1" x14ac:dyDescent="0.25">
      <c r="AD64" s="23"/>
      <c r="AE64" s="23"/>
      <c r="AF64" s="32"/>
      <c r="AG64" s="33"/>
      <c r="AH64" s="30"/>
      <c r="AI64" s="31"/>
      <c r="AJ64" s="23"/>
    </row>
    <row r="65" spans="30:36" ht="19.5" customHeight="1" x14ac:dyDescent="0.25">
      <c r="AD65" s="23"/>
      <c r="AE65" s="23"/>
      <c r="AF65" s="34"/>
      <c r="AG65" s="33"/>
      <c r="AH65" s="30"/>
      <c r="AI65" s="31"/>
      <c r="AJ65" s="23"/>
    </row>
    <row r="66" spans="30:36" ht="18.75" x14ac:dyDescent="0.25">
      <c r="AD66" s="23"/>
      <c r="AE66" s="23"/>
      <c r="AF66" s="35"/>
      <c r="AG66" s="29"/>
      <c r="AH66" s="30"/>
      <c r="AI66" s="31"/>
      <c r="AJ66" s="23"/>
    </row>
    <row r="67" spans="30:36" ht="18.75" x14ac:dyDescent="0.25">
      <c r="AD67" s="23"/>
      <c r="AE67" s="23"/>
      <c r="AF67" s="35"/>
      <c r="AG67" s="29"/>
      <c r="AH67" s="30"/>
      <c r="AI67" s="31"/>
      <c r="AJ67" s="23"/>
    </row>
    <row r="68" spans="30:36" ht="18.75" x14ac:dyDescent="0.25">
      <c r="AD68" s="23"/>
      <c r="AE68" s="23"/>
      <c r="AF68" s="35"/>
      <c r="AG68" s="29"/>
      <c r="AH68" s="30"/>
      <c r="AI68" s="36"/>
      <c r="AJ68" s="23"/>
    </row>
    <row r="69" spans="30:36" ht="18.75" x14ac:dyDescent="0.25">
      <c r="AD69" s="23"/>
      <c r="AE69" s="23"/>
      <c r="AF69" s="35"/>
      <c r="AG69" s="29"/>
      <c r="AH69" s="30"/>
      <c r="AI69" s="36"/>
      <c r="AJ69" s="23"/>
    </row>
    <row r="70" spans="30:36" ht="22.5" customHeight="1" x14ac:dyDescent="0.25">
      <c r="AD70" s="23"/>
      <c r="AE70" s="23"/>
      <c r="AF70" s="42"/>
      <c r="AG70" s="43"/>
      <c r="AH70" s="43"/>
      <c r="AI70" s="43"/>
      <c r="AJ70" s="23"/>
    </row>
    <row r="71" spans="30:36" x14ac:dyDescent="0.25">
      <c r="AD71" s="23"/>
      <c r="AE71" s="23"/>
      <c r="AF71" s="44"/>
      <c r="AG71" s="44"/>
      <c r="AH71" s="44"/>
      <c r="AI71" s="44"/>
      <c r="AJ71" s="23"/>
    </row>
    <row r="72" spans="30:36" ht="26.25" customHeight="1" x14ac:dyDescent="0.25">
      <c r="AD72" s="23"/>
      <c r="AE72" s="23"/>
      <c r="AF72" s="44"/>
      <c r="AG72" s="44"/>
      <c r="AH72" s="44"/>
      <c r="AI72" s="44"/>
      <c r="AJ72" s="23"/>
    </row>
    <row r="73" spans="30:36" x14ac:dyDescent="0.25">
      <c r="AD73" s="23"/>
      <c r="AE73" s="23"/>
      <c r="AF73" s="23"/>
      <c r="AG73" s="10"/>
      <c r="AH73" s="11"/>
      <c r="AI73" s="24"/>
      <c r="AJ73" s="23"/>
    </row>
    <row r="74" spans="30:36" x14ac:dyDescent="0.25">
      <c r="AD74" s="23"/>
      <c r="AE74" s="23"/>
      <c r="AF74" s="23"/>
      <c r="AG74" s="10"/>
      <c r="AH74" s="11"/>
      <c r="AI74" s="24"/>
      <c r="AJ74" s="23"/>
    </row>
    <row r="75" spans="30:36" x14ac:dyDescent="0.25">
      <c r="AD75" s="23"/>
      <c r="AE75" s="23"/>
      <c r="AF75" s="45"/>
      <c r="AG75" s="45"/>
      <c r="AH75" s="11"/>
      <c r="AI75" s="24"/>
      <c r="AJ75" s="23"/>
    </row>
    <row r="76" spans="30:36" x14ac:dyDescent="0.25">
      <c r="AD76" s="23"/>
      <c r="AE76" s="23"/>
      <c r="AF76" s="23"/>
      <c r="AG76" s="10"/>
      <c r="AH76" s="11"/>
      <c r="AI76" s="24"/>
      <c r="AJ76" s="23"/>
    </row>
    <row r="77" spans="30:36" x14ac:dyDescent="0.25">
      <c r="AD77" s="23"/>
      <c r="AE77" s="23"/>
      <c r="AF77" s="23"/>
      <c r="AG77" s="10"/>
      <c r="AH77" s="11"/>
      <c r="AI77" s="24"/>
      <c r="AJ77" s="23"/>
    </row>
  </sheetData>
  <mergeCells count="18">
    <mergeCell ref="E25:Q26"/>
    <mergeCell ref="E6:U6"/>
    <mergeCell ref="E7:U7"/>
    <mergeCell ref="E10:U11"/>
    <mergeCell ref="E12:U12"/>
    <mergeCell ref="N13:P14"/>
    <mergeCell ref="R13:T14"/>
    <mergeCell ref="E15:Q16"/>
    <mergeCell ref="E17:Q18"/>
    <mergeCell ref="E19:Q20"/>
    <mergeCell ref="E21:Q22"/>
    <mergeCell ref="E23:Q24"/>
    <mergeCell ref="E27:Q28"/>
    <mergeCell ref="E33:H33"/>
    <mergeCell ref="P35:V35"/>
    <mergeCell ref="C46:W46"/>
    <mergeCell ref="E29:Q30"/>
    <mergeCell ref="D38:V39"/>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16387"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16388" r:id="rId7" name="Option Button 4">
              <controlPr defaultSize="0" autoFill="0" autoLine="0" autoPict="0">
                <anchor moveWithCells="1">
                  <from>
                    <xdr:col>17</xdr:col>
                    <xdr:colOff>161925</xdr:colOff>
                    <xdr:row>16</xdr:row>
                    <xdr:rowOff>85725</xdr:rowOff>
                  </from>
                  <to>
                    <xdr:col>18</xdr:col>
                    <xdr:colOff>314325</xdr:colOff>
                    <xdr:row>17</xdr:row>
                    <xdr:rowOff>161925</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19</xdr:col>
                    <xdr:colOff>47625</xdr:colOff>
                    <xdr:row>16</xdr:row>
                    <xdr:rowOff>95250</xdr:rowOff>
                  </from>
                  <to>
                    <xdr:col>20</xdr:col>
                    <xdr:colOff>104775</xdr:colOff>
                    <xdr:row>17</xdr:row>
                    <xdr:rowOff>152400</xdr:rowOff>
                  </to>
                </anchor>
              </controlPr>
            </control>
          </mc:Choice>
        </mc:AlternateContent>
        <mc:AlternateContent xmlns:mc="http://schemas.openxmlformats.org/markup-compatibility/2006">
          <mc:Choice Requires="x14">
            <control shapeId="16390"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16392"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16393"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16394" r:id="rId13" name="Option Button 10">
              <controlPr defaultSize="0" autoFill="0" autoLine="0" autoPict="0">
                <anchor moveWithCells="1">
                  <from>
                    <xdr:col>17</xdr:col>
                    <xdr:colOff>161925</xdr:colOff>
                    <xdr:row>20</xdr:row>
                    <xdr:rowOff>95250</xdr:rowOff>
                  </from>
                  <to>
                    <xdr:col>18</xdr:col>
                    <xdr:colOff>314325</xdr:colOff>
                    <xdr:row>21</xdr:row>
                    <xdr:rowOff>171450</xdr:rowOff>
                  </to>
                </anchor>
              </controlPr>
            </control>
          </mc:Choice>
        </mc:AlternateContent>
        <mc:AlternateContent xmlns:mc="http://schemas.openxmlformats.org/markup-compatibility/2006">
          <mc:Choice Requires="x14">
            <control shapeId="16395" r:id="rId14" name="Option Button 11">
              <controlPr defaultSize="0" autoFill="0" autoLine="0" autoPict="0">
                <anchor moveWithCells="1">
                  <from>
                    <xdr:col>19</xdr:col>
                    <xdr:colOff>47625</xdr:colOff>
                    <xdr:row>20</xdr:row>
                    <xdr:rowOff>104775</xdr:rowOff>
                  </from>
                  <to>
                    <xdr:col>20</xdr:col>
                    <xdr:colOff>104775</xdr:colOff>
                    <xdr:row>21</xdr:row>
                    <xdr:rowOff>161925</xdr:rowOff>
                  </to>
                </anchor>
              </controlPr>
            </control>
          </mc:Choice>
        </mc:AlternateContent>
        <mc:AlternateContent xmlns:mc="http://schemas.openxmlformats.org/markup-compatibility/2006">
          <mc:Choice Requires="x14">
            <control shapeId="16396" r:id="rId15" name="Group Box 12">
              <controlPr defaultSize="0" autoFill="0" autoPict="0">
                <anchor moveWithCells="1">
                  <from>
                    <xdr:col>17</xdr:col>
                    <xdr:colOff>76200</xdr:colOff>
                    <xdr:row>20</xdr:row>
                    <xdr:rowOff>76200</xdr:rowOff>
                  </from>
                  <to>
                    <xdr:col>20</xdr:col>
                    <xdr:colOff>200025</xdr:colOff>
                    <xdr:row>21</xdr:row>
                    <xdr:rowOff>190500</xdr:rowOff>
                  </to>
                </anchor>
              </controlPr>
            </control>
          </mc:Choice>
        </mc:AlternateContent>
        <mc:AlternateContent xmlns:mc="http://schemas.openxmlformats.org/markup-compatibility/2006">
          <mc:Choice Requires="x14">
            <control shapeId="16397" r:id="rId16" name="Option Button 13">
              <controlPr defaultSize="0" autoFill="0" autoLine="0" autoPict="0">
                <anchor moveWithCells="1">
                  <from>
                    <xdr:col>17</xdr:col>
                    <xdr:colOff>161925</xdr:colOff>
                    <xdr:row>22</xdr:row>
                    <xdr:rowOff>85725</xdr:rowOff>
                  </from>
                  <to>
                    <xdr:col>18</xdr:col>
                    <xdr:colOff>314325</xdr:colOff>
                    <xdr:row>23</xdr:row>
                    <xdr:rowOff>161925</xdr:rowOff>
                  </to>
                </anchor>
              </controlPr>
            </control>
          </mc:Choice>
        </mc:AlternateContent>
        <mc:AlternateContent xmlns:mc="http://schemas.openxmlformats.org/markup-compatibility/2006">
          <mc:Choice Requires="x14">
            <control shapeId="16398" r:id="rId17" name="Option Button 14">
              <controlPr defaultSize="0" autoFill="0" autoLine="0" autoPict="0">
                <anchor moveWithCells="1">
                  <from>
                    <xdr:col>19</xdr:col>
                    <xdr:colOff>47625</xdr:colOff>
                    <xdr:row>22</xdr:row>
                    <xdr:rowOff>95250</xdr:rowOff>
                  </from>
                  <to>
                    <xdr:col>20</xdr:col>
                    <xdr:colOff>104775</xdr:colOff>
                    <xdr:row>23</xdr:row>
                    <xdr:rowOff>152400</xdr:rowOff>
                  </to>
                </anchor>
              </controlPr>
            </control>
          </mc:Choice>
        </mc:AlternateContent>
        <mc:AlternateContent xmlns:mc="http://schemas.openxmlformats.org/markup-compatibility/2006">
          <mc:Choice Requires="x14">
            <control shapeId="16399" r:id="rId18" name="Group Box 15">
              <controlPr defaultSize="0" autoFill="0" autoPict="0">
                <anchor moveWithCells="1">
                  <from>
                    <xdr:col>17</xdr:col>
                    <xdr:colOff>76200</xdr:colOff>
                    <xdr:row>22</xdr:row>
                    <xdr:rowOff>66675</xdr:rowOff>
                  </from>
                  <to>
                    <xdr:col>20</xdr:col>
                    <xdr:colOff>200025</xdr:colOff>
                    <xdr:row>23</xdr:row>
                    <xdr:rowOff>180975</xdr:rowOff>
                  </to>
                </anchor>
              </controlPr>
            </control>
          </mc:Choice>
        </mc:AlternateContent>
        <mc:AlternateContent xmlns:mc="http://schemas.openxmlformats.org/markup-compatibility/2006">
          <mc:Choice Requires="x14">
            <control shapeId="16400" r:id="rId19" name="Option Button 16">
              <controlPr defaultSize="0" autoFill="0" autoLine="0" autoPict="0">
                <anchor moveWithCells="1">
                  <from>
                    <xdr:col>17</xdr:col>
                    <xdr:colOff>161925</xdr:colOff>
                    <xdr:row>24</xdr:row>
                    <xdr:rowOff>76200</xdr:rowOff>
                  </from>
                  <to>
                    <xdr:col>18</xdr:col>
                    <xdr:colOff>314325</xdr:colOff>
                    <xdr:row>25</xdr:row>
                    <xdr:rowOff>152400</xdr:rowOff>
                  </to>
                </anchor>
              </controlPr>
            </control>
          </mc:Choice>
        </mc:AlternateContent>
        <mc:AlternateContent xmlns:mc="http://schemas.openxmlformats.org/markup-compatibility/2006">
          <mc:Choice Requires="x14">
            <control shapeId="16401" r:id="rId20" name="Option Button 17">
              <controlPr defaultSize="0" autoFill="0" autoLine="0" autoPict="0">
                <anchor moveWithCells="1">
                  <from>
                    <xdr:col>19</xdr:col>
                    <xdr:colOff>47625</xdr:colOff>
                    <xdr:row>24</xdr:row>
                    <xdr:rowOff>85725</xdr:rowOff>
                  </from>
                  <to>
                    <xdr:col>20</xdr:col>
                    <xdr:colOff>104775</xdr:colOff>
                    <xdr:row>25</xdr:row>
                    <xdr:rowOff>142875</xdr:rowOff>
                  </to>
                </anchor>
              </controlPr>
            </control>
          </mc:Choice>
        </mc:AlternateContent>
        <mc:AlternateContent xmlns:mc="http://schemas.openxmlformats.org/markup-compatibility/2006">
          <mc:Choice Requires="x14">
            <control shapeId="16402" r:id="rId21" name="Group Box 18">
              <controlPr defaultSize="0" autoFill="0" autoPict="0">
                <anchor moveWithCells="1">
                  <from>
                    <xdr:col>17</xdr:col>
                    <xdr:colOff>76200</xdr:colOff>
                    <xdr:row>24</xdr:row>
                    <xdr:rowOff>57150</xdr:rowOff>
                  </from>
                  <to>
                    <xdr:col>20</xdr:col>
                    <xdr:colOff>200025</xdr:colOff>
                    <xdr:row>25</xdr:row>
                    <xdr:rowOff>171450</xdr:rowOff>
                  </to>
                </anchor>
              </controlPr>
            </control>
          </mc:Choice>
        </mc:AlternateContent>
        <mc:AlternateContent xmlns:mc="http://schemas.openxmlformats.org/markup-compatibility/2006">
          <mc:Choice Requires="x14">
            <control shapeId="16403" r:id="rId22" name="Option Button 19">
              <controlPr defaultSize="0" autoFill="0" autoLine="0" autoPict="0">
                <anchor moveWithCells="1">
                  <from>
                    <xdr:col>17</xdr:col>
                    <xdr:colOff>161925</xdr:colOff>
                    <xdr:row>26</xdr:row>
                    <xdr:rowOff>85725</xdr:rowOff>
                  </from>
                  <to>
                    <xdr:col>18</xdr:col>
                    <xdr:colOff>314325</xdr:colOff>
                    <xdr:row>27</xdr:row>
                    <xdr:rowOff>161925</xdr:rowOff>
                  </to>
                </anchor>
              </controlPr>
            </control>
          </mc:Choice>
        </mc:AlternateContent>
        <mc:AlternateContent xmlns:mc="http://schemas.openxmlformats.org/markup-compatibility/2006">
          <mc:Choice Requires="x14">
            <control shapeId="16404" r:id="rId23" name="Option Button 20">
              <controlPr defaultSize="0" autoFill="0" autoLine="0" autoPict="0">
                <anchor moveWithCells="1">
                  <from>
                    <xdr:col>19</xdr:col>
                    <xdr:colOff>47625</xdr:colOff>
                    <xdr:row>26</xdr:row>
                    <xdr:rowOff>95250</xdr:rowOff>
                  </from>
                  <to>
                    <xdr:col>20</xdr:col>
                    <xdr:colOff>104775</xdr:colOff>
                    <xdr:row>27</xdr:row>
                    <xdr:rowOff>152400</xdr:rowOff>
                  </to>
                </anchor>
              </controlPr>
            </control>
          </mc:Choice>
        </mc:AlternateContent>
        <mc:AlternateContent xmlns:mc="http://schemas.openxmlformats.org/markup-compatibility/2006">
          <mc:Choice Requires="x14">
            <control shapeId="16405" r:id="rId24" name="Group Box 21">
              <controlPr defaultSize="0" autoFill="0" autoPict="0">
                <anchor moveWithCells="1">
                  <from>
                    <xdr:col>17</xdr:col>
                    <xdr:colOff>76200</xdr:colOff>
                    <xdr:row>26</xdr:row>
                    <xdr:rowOff>66675</xdr:rowOff>
                  </from>
                  <to>
                    <xdr:col>20</xdr:col>
                    <xdr:colOff>200025</xdr:colOff>
                    <xdr:row>27</xdr:row>
                    <xdr:rowOff>180975</xdr:rowOff>
                  </to>
                </anchor>
              </controlPr>
            </control>
          </mc:Choice>
        </mc:AlternateContent>
        <mc:AlternateContent xmlns:mc="http://schemas.openxmlformats.org/markup-compatibility/2006">
          <mc:Choice Requires="x14">
            <control shapeId="16406" r:id="rId25" name="Option Button 22">
              <controlPr defaultSize="0" autoFill="0" autoLine="0" autoPict="0">
                <anchor moveWithCells="1">
                  <from>
                    <xdr:col>17</xdr:col>
                    <xdr:colOff>161925</xdr:colOff>
                    <xdr:row>28</xdr:row>
                    <xdr:rowOff>76200</xdr:rowOff>
                  </from>
                  <to>
                    <xdr:col>18</xdr:col>
                    <xdr:colOff>314325</xdr:colOff>
                    <xdr:row>29</xdr:row>
                    <xdr:rowOff>152400</xdr:rowOff>
                  </to>
                </anchor>
              </controlPr>
            </control>
          </mc:Choice>
        </mc:AlternateContent>
        <mc:AlternateContent xmlns:mc="http://schemas.openxmlformats.org/markup-compatibility/2006">
          <mc:Choice Requires="x14">
            <control shapeId="16407" r:id="rId26" name="Option Button 23">
              <controlPr defaultSize="0" autoFill="0" autoLine="0" autoPict="0">
                <anchor moveWithCells="1">
                  <from>
                    <xdr:col>19</xdr:col>
                    <xdr:colOff>47625</xdr:colOff>
                    <xdr:row>28</xdr:row>
                    <xdr:rowOff>85725</xdr:rowOff>
                  </from>
                  <to>
                    <xdr:col>20</xdr:col>
                    <xdr:colOff>104775</xdr:colOff>
                    <xdr:row>29</xdr:row>
                    <xdr:rowOff>142875</xdr:rowOff>
                  </to>
                </anchor>
              </controlPr>
            </control>
          </mc:Choice>
        </mc:AlternateContent>
        <mc:AlternateContent xmlns:mc="http://schemas.openxmlformats.org/markup-compatibility/2006">
          <mc:Choice Requires="x14">
            <control shapeId="16408" r:id="rId27" name="Group Box 24">
              <controlPr defaultSize="0" autoFill="0" autoPict="0">
                <anchor moveWithCells="1">
                  <from>
                    <xdr:col>17</xdr:col>
                    <xdr:colOff>76200</xdr:colOff>
                    <xdr:row>28</xdr:row>
                    <xdr:rowOff>57150</xdr:rowOff>
                  </from>
                  <to>
                    <xdr:col>20</xdr:col>
                    <xdr:colOff>200025</xdr:colOff>
                    <xdr:row>29</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0"/>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ht="9.75" customHeight="1" x14ac:dyDescent="0.25">
      <c r="B2" s="9"/>
      <c r="C2" s="9"/>
      <c r="D2" s="9"/>
      <c r="E2" s="9"/>
      <c r="F2" s="9"/>
      <c r="G2" s="9"/>
      <c r="H2" s="9"/>
      <c r="I2" s="9"/>
      <c r="J2" s="9"/>
      <c r="K2" s="9"/>
      <c r="L2" s="9"/>
      <c r="M2" s="9"/>
      <c r="N2" s="9"/>
      <c r="O2" s="9"/>
      <c r="P2" s="9"/>
      <c r="Q2" s="9"/>
      <c r="R2" s="9"/>
      <c r="S2" s="9"/>
      <c r="T2" s="9"/>
      <c r="U2" s="9"/>
      <c r="V2" s="9"/>
      <c r="W2" s="9"/>
      <c r="X2" s="9"/>
    </row>
    <row r="3" spans="2:24" ht="6.75" customHeight="1" x14ac:dyDescent="0.25">
      <c r="B3" s="9"/>
      <c r="C3" s="9"/>
      <c r="D3" s="9"/>
      <c r="E3" s="9"/>
      <c r="F3" s="9"/>
      <c r="G3" s="9"/>
      <c r="H3" s="9"/>
      <c r="I3" s="9"/>
      <c r="J3" s="9"/>
      <c r="K3" s="9"/>
      <c r="L3" s="9"/>
      <c r="M3" s="9"/>
      <c r="N3" s="9"/>
      <c r="O3" s="9"/>
      <c r="P3" s="9"/>
      <c r="Q3" s="9"/>
      <c r="R3" s="9"/>
      <c r="S3" s="9"/>
      <c r="T3" s="9"/>
      <c r="U3" s="9"/>
      <c r="V3" s="9"/>
      <c r="W3" s="9"/>
      <c r="X3" s="9"/>
    </row>
    <row r="4" spans="2:24" ht="9.75" customHeight="1" x14ac:dyDescent="0.25">
      <c r="B4" s="9"/>
      <c r="C4" s="9"/>
      <c r="D4" s="9"/>
      <c r="E4" s="9"/>
      <c r="F4" s="9"/>
      <c r="G4" s="9"/>
      <c r="H4" s="9"/>
      <c r="I4" s="9"/>
      <c r="J4" s="9"/>
      <c r="K4" s="9"/>
      <c r="L4" s="9"/>
      <c r="M4" s="9"/>
      <c r="N4" s="9"/>
      <c r="O4" s="9"/>
      <c r="P4" s="9"/>
      <c r="Q4" s="9"/>
      <c r="R4" s="9"/>
      <c r="S4" s="9"/>
      <c r="T4" s="9"/>
      <c r="U4" s="9"/>
      <c r="V4" s="9"/>
      <c r="W4" s="9"/>
      <c r="X4" s="9"/>
    </row>
    <row r="5" spans="2:24" ht="5.25"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5" t="s">
        <v>16</v>
      </c>
      <c r="F7" s="85"/>
      <c r="G7" s="85"/>
      <c r="H7" s="85"/>
      <c r="I7" s="85"/>
      <c r="J7" s="85"/>
      <c r="K7" s="85"/>
      <c r="L7" s="85"/>
      <c r="M7" s="85"/>
      <c r="N7" s="85"/>
      <c r="O7" s="85"/>
      <c r="P7" s="85"/>
      <c r="Q7" s="85"/>
      <c r="R7" s="85"/>
      <c r="S7" s="85"/>
      <c r="T7" s="85"/>
      <c r="U7" s="85"/>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7.5"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116.25" customHeight="1" x14ac:dyDescent="0.25">
      <c r="B12" s="9"/>
      <c r="C12" s="9"/>
      <c r="D12" s="9"/>
      <c r="E12" s="86" t="s">
        <v>97</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43</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8" customHeight="1" x14ac:dyDescent="0.25">
      <c r="B17" s="13"/>
      <c r="C17" s="13"/>
      <c r="D17" s="13"/>
      <c r="E17" s="80" t="s">
        <v>44</v>
      </c>
      <c r="F17" s="80"/>
      <c r="G17" s="80"/>
      <c r="H17" s="80"/>
      <c r="I17" s="80"/>
      <c r="J17" s="80"/>
      <c r="K17" s="80"/>
      <c r="L17" s="80"/>
      <c r="M17" s="80"/>
      <c r="N17" s="80"/>
      <c r="O17" s="80"/>
      <c r="P17" s="80"/>
      <c r="Q17" s="80"/>
      <c r="R17" s="52"/>
      <c r="S17" s="52"/>
      <c r="T17" s="52"/>
      <c r="U17" s="12"/>
      <c r="V17" s="9"/>
      <c r="W17" s="9"/>
      <c r="X17" s="9"/>
    </row>
    <row r="18" spans="2:24" ht="18"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45</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46</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47</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48</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49</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8" customHeight="1" x14ac:dyDescent="0.25">
      <c r="B29" s="13"/>
      <c r="C29" s="13"/>
      <c r="D29" s="13"/>
      <c r="E29" s="80" t="s">
        <v>50</v>
      </c>
      <c r="F29" s="80"/>
      <c r="G29" s="80"/>
      <c r="H29" s="80"/>
      <c r="I29" s="80"/>
      <c r="J29" s="80"/>
      <c r="K29" s="80"/>
      <c r="L29" s="80"/>
      <c r="M29" s="80"/>
      <c r="N29" s="80"/>
      <c r="O29" s="80"/>
      <c r="P29" s="80"/>
      <c r="Q29" s="80"/>
      <c r="R29" s="52"/>
      <c r="S29" s="52"/>
      <c r="T29" s="52"/>
      <c r="U29" s="12"/>
      <c r="V29" s="9"/>
      <c r="W29" s="9"/>
      <c r="X29" s="9"/>
    </row>
    <row r="30" spans="2:24" ht="18"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18" customHeight="1" x14ac:dyDescent="0.25">
      <c r="B31" s="13"/>
      <c r="C31" s="13"/>
      <c r="D31" s="13"/>
      <c r="E31" s="83" t="s">
        <v>51</v>
      </c>
      <c r="F31" s="83"/>
      <c r="G31" s="83"/>
      <c r="H31" s="83"/>
      <c r="I31" s="83"/>
      <c r="J31" s="83"/>
      <c r="K31" s="83"/>
      <c r="L31" s="83"/>
      <c r="M31" s="83"/>
      <c r="N31" s="83"/>
      <c r="O31" s="83"/>
      <c r="P31" s="83"/>
      <c r="Q31" s="83"/>
      <c r="R31" s="51"/>
      <c r="S31" s="51"/>
      <c r="T31" s="51"/>
      <c r="U31" s="15"/>
      <c r="V31" s="9"/>
      <c r="W31" s="9"/>
      <c r="X31" s="9"/>
    </row>
    <row r="32" spans="2:24" ht="18" customHeight="1" x14ac:dyDescent="0.25">
      <c r="B32" s="13"/>
      <c r="C32" s="13"/>
      <c r="D32" s="13"/>
      <c r="E32" s="83"/>
      <c r="F32" s="83"/>
      <c r="G32" s="83"/>
      <c r="H32" s="83"/>
      <c r="I32" s="83"/>
      <c r="J32" s="83"/>
      <c r="K32" s="83"/>
      <c r="L32" s="83"/>
      <c r="M32" s="83"/>
      <c r="N32" s="83"/>
      <c r="O32" s="83"/>
      <c r="P32" s="83"/>
      <c r="Q32" s="83"/>
      <c r="R32" s="51"/>
      <c r="S32" s="51"/>
      <c r="T32" s="51"/>
      <c r="U32" s="15"/>
      <c r="V32" s="9"/>
      <c r="W32" s="9"/>
      <c r="X32" s="9"/>
    </row>
    <row r="33" spans="2:24" ht="18" customHeight="1" x14ac:dyDescent="0.25">
      <c r="B33" s="13"/>
      <c r="C33" s="13"/>
      <c r="D33" s="13"/>
      <c r="E33" s="80" t="s">
        <v>52</v>
      </c>
      <c r="F33" s="80"/>
      <c r="G33" s="80"/>
      <c r="H33" s="80"/>
      <c r="I33" s="80"/>
      <c r="J33" s="80"/>
      <c r="K33" s="80"/>
      <c r="L33" s="80"/>
      <c r="M33" s="80"/>
      <c r="N33" s="80"/>
      <c r="O33" s="80"/>
      <c r="P33" s="80"/>
      <c r="Q33" s="80"/>
      <c r="R33" s="52"/>
      <c r="S33" s="52"/>
      <c r="T33" s="52"/>
      <c r="U33" s="12"/>
      <c r="V33" s="9"/>
      <c r="W33" s="9"/>
      <c r="X33" s="9"/>
    </row>
    <row r="34" spans="2:24" ht="18" customHeight="1" x14ac:dyDescent="0.25">
      <c r="B34" s="13"/>
      <c r="C34" s="13"/>
      <c r="D34" s="13"/>
      <c r="E34" s="80"/>
      <c r="F34" s="80"/>
      <c r="G34" s="80"/>
      <c r="H34" s="80"/>
      <c r="I34" s="80"/>
      <c r="J34" s="80"/>
      <c r="K34" s="80"/>
      <c r="L34" s="80"/>
      <c r="M34" s="80"/>
      <c r="N34" s="80"/>
      <c r="O34" s="80"/>
      <c r="P34" s="80"/>
      <c r="Q34" s="80"/>
      <c r="R34" s="52"/>
      <c r="S34" s="52"/>
      <c r="T34" s="52"/>
      <c r="U34" s="12"/>
      <c r="V34" s="9"/>
      <c r="W34" s="9"/>
      <c r="X34" s="9"/>
    </row>
    <row r="35" spans="2:24" ht="3" customHeight="1" x14ac:dyDescent="0.25">
      <c r="B35" s="9"/>
      <c r="C35" s="9"/>
      <c r="D35" s="9"/>
      <c r="E35" s="80"/>
      <c r="F35" s="80"/>
      <c r="G35" s="80"/>
      <c r="H35" s="80"/>
      <c r="I35" s="80"/>
      <c r="J35" s="80"/>
      <c r="K35" s="80"/>
      <c r="L35" s="80"/>
      <c r="M35" s="80"/>
      <c r="N35" s="80"/>
      <c r="O35" s="80"/>
      <c r="P35" s="80"/>
      <c r="Q35" s="80"/>
      <c r="R35" s="9"/>
      <c r="S35" s="9"/>
      <c r="T35" s="9"/>
      <c r="U35" s="9"/>
      <c r="V35" s="9"/>
      <c r="W35" s="9"/>
      <c r="X35" s="9"/>
    </row>
    <row r="36" spans="2:24" ht="23.25" customHeight="1" x14ac:dyDescent="0.25">
      <c r="B36" s="9"/>
      <c r="C36" s="9"/>
      <c r="D36" s="9"/>
      <c r="E36" s="81" t="s">
        <v>2</v>
      </c>
      <c r="F36" s="81"/>
      <c r="G36" s="81"/>
      <c r="H36" s="81"/>
      <c r="I36" s="9" t="s">
        <v>5</v>
      </c>
      <c r="J36" s="9"/>
      <c r="K36" s="9"/>
      <c r="L36" s="9"/>
      <c r="M36" s="9"/>
      <c r="N36" s="9"/>
      <c r="O36" s="9"/>
      <c r="P36" s="9" t="s">
        <v>5</v>
      </c>
      <c r="Q36" s="9"/>
      <c r="R36" s="9"/>
      <c r="S36" s="9"/>
      <c r="T36" s="9"/>
      <c r="U36" s="9"/>
      <c r="V36" s="9"/>
      <c r="W36" s="9"/>
      <c r="X36" s="9"/>
    </row>
    <row r="37" spans="2:24" ht="0.75" customHeight="1" x14ac:dyDescent="0.25">
      <c r="B37" s="9"/>
      <c r="C37" s="9"/>
      <c r="D37" s="9"/>
      <c r="E37" s="9"/>
      <c r="F37" s="9"/>
      <c r="G37" s="9"/>
      <c r="H37" s="9"/>
      <c r="I37" s="9"/>
      <c r="J37" s="9"/>
      <c r="K37" s="9"/>
      <c r="L37" s="9"/>
      <c r="M37" s="9"/>
      <c r="N37" s="9"/>
      <c r="O37" s="9"/>
      <c r="P37" s="9"/>
      <c r="Q37" s="9"/>
      <c r="R37" s="9"/>
      <c r="S37" s="9"/>
      <c r="T37" s="9"/>
      <c r="U37" s="9"/>
      <c r="V37" s="9"/>
      <c r="W37" s="9"/>
      <c r="X37" s="9"/>
    </row>
    <row r="38" spans="2:24" ht="29.25" customHeight="1" x14ac:dyDescent="0.25">
      <c r="B38" s="9"/>
      <c r="C38" s="9"/>
      <c r="D38" s="9"/>
      <c r="E38" s="53" t="s">
        <v>1</v>
      </c>
      <c r="F38" s="53"/>
      <c r="G38" s="53"/>
      <c r="H38" s="53"/>
      <c r="I38" s="53" t="s">
        <v>3</v>
      </c>
      <c r="J38" s="53"/>
      <c r="K38" s="53"/>
      <c r="L38" s="53"/>
      <c r="M38" s="53"/>
      <c r="N38" s="53"/>
      <c r="O38" s="9"/>
      <c r="P38" s="82" t="s">
        <v>4</v>
      </c>
      <c r="Q38" s="82"/>
      <c r="R38" s="82"/>
      <c r="S38" s="82"/>
      <c r="T38" s="82"/>
      <c r="U38" s="82"/>
      <c r="V38" s="82"/>
      <c r="W38" s="9"/>
      <c r="X38" s="9"/>
    </row>
    <row r="39" spans="2:24" ht="9" customHeight="1" x14ac:dyDescent="0.25">
      <c r="B39" s="9"/>
      <c r="C39" s="9"/>
      <c r="D39" s="9"/>
      <c r="E39" s="9"/>
      <c r="F39" s="9"/>
      <c r="G39" s="9"/>
      <c r="H39" s="9"/>
      <c r="I39" s="9"/>
      <c r="J39" s="9"/>
      <c r="K39" s="9"/>
      <c r="L39" s="9"/>
      <c r="M39" s="9"/>
      <c r="N39" s="9"/>
      <c r="O39" s="9"/>
      <c r="P39" s="9"/>
      <c r="Q39" s="9"/>
      <c r="R39" s="9"/>
      <c r="S39" s="9"/>
      <c r="T39" s="9"/>
      <c r="U39" s="9"/>
      <c r="V39" s="9"/>
      <c r="W39" s="9"/>
      <c r="X39" s="9"/>
    </row>
    <row r="40" spans="2:24" ht="12.75" customHeight="1" x14ac:dyDescent="0.25">
      <c r="B40" s="16"/>
      <c r="C40" s="16"/>
      <c r="D40" s="16"/>
      <c r="E40" s="16"/>
      <c r="F40" s="16"/>
      <c r="G40" s="16"/>
      <c r="H40" s="16"/>
      <c r="I40" s="16"/>
      <c r="J40" s="16"/>
      <c r="K40" s="16"/>
      <c r="L40" s="16"/>
      <c r="M40" s="16"/>
      <c r="N40" s="16"/>
      <c r="O40" s="16"/>
      <c r="P40" s="16"/>
      <c r="Q40" s="16"/>
      <c r="R40" s="16"/>
      <c r="S40" s="16"/>
      <c r="T40" s="16"/>
      <c r="U40" s="16"/>
      <c r="V40" s="16"/>
      <c r="W40" s="16"/>
      <c r="X40" s="16"/>
    </row>
    <row r="41" spans="2:24" ht="15" customHeight="1" x14ac:dyDescent="0.25">
      <c r="B41" s="16"/>
      <c r="C41" s="16"/>
      <c r="D41" s="66" t="str">
        <f>Yhteenveto!$D$53</f>
        <v>Taitoa toiminnasta -hanke</v>
      </c>
      <c r="E41" s="66"/>
      <c r="F41" s="66"/>
      <c r="G41" s="66"/>
      <c r="H41" s="66"/>
      <c r="I41" s="66"/>
      <c r="J41" s="66"/>
      <c r="K41" s="66"/>
      <c r="L41" s="66"/>
      <c r="M41" s="66"/>
      <c r="N41" s="66"/>
      <c r="O41" s="66"/>
      <c r="P41" s="66"/>
      <c r="Q41" s="66"/>
      <c r="R41" s="66"/>
      <c r="S41" s="66"/>
      <c r="T41" s="66"/>
      <c r="U41" s="66"/>
      <c r="V41" s="66"/>
      <c r="W41" s="16"/>
      <c r="X41" s="16"/>
    </row>
    <row r="42" spans="2:24" ht="15" customHeight="1" x14ac:dyDescent="0.25">
      <c r="B42" s="16"/>
      <c r="C42" s="16"/>
      <c r="D42" s="66"/>
      <c r="E42" s="66"/>
      <c r="F42" s="66"/>
      <c r="G42" s="66"/>
      <c r="H42" s="66"/>
      <c r="I42" s="66"/>
      <c r="J42" s="66"/>
      <c r="K42" s="66"/>
      <c r="L42" s="66"/>
      <c r="M42" s="66"/>
      <c r="N42" s="66"/>
      <c r="O42" s="66"/>
      <c r="P42" s="66"/>
      <c r="Q42" s="66"/>
      <c r="R42" s="66"/>
      <c r="S42" s="66"/>
      <c r="T42" s="66"/>
      <c r="U42" s="66"/>
      <c r="V42" s="6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16"/>
      <c r="D44" s="16"/>
      <c r="E44" s="16"/>
      <c r="F44" s="16"/>
      <c r="G44" s="16"/>
      <c r="H44" s="16"/>
      <c r="I44" s="16"/>
      <c r="J44" s="16"/>
      <c r="K44" s="16"/>
      <c r="L44" s="16"/>
      <c r="M44" s="16"/>
      <c r="N44" s="16"/>
      <c r="O44" s="16"/>
      <c r="P44" s="16"/>
      <c r="Q44" s="16"/>
      <c r="R44" s="16"/>
      <c r="S44" s="16"/>
      <c r="T44" s="16"/>
      <c r="U44" s="16"/>
      <c r="V44" s="16"/>
      <c r="W44" s="16"/>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x14ac:dyDescent="0.25">
      <c r="B46" s="16"/>
      <c r="C46" s="16"/>
      <c r="D46" s="16"/>
      <c r="E46" s="16"/>
      <c r="F46" s="16"/>
      <c r="G46" s="16"/>
      <c r="H46" s="16"/>
      <c r="I46" s="16"/>
      <c r="J46" s="16"/>
      <c r="K46" s="16"/>
      <c r="L46" s="16"/>
      <c r="M46" s="16"/>
      <c r="N46" s="16"/>
      <c r="O46" s="16"/>
      <c r="P46" s="16"/>
      <c r="Q46" s="16"/>
      <c r="R46" s="16"/>
      <c r="S46" s="16"/>
      <c r="T46" s="16"/>
      <c r="U46" s="16"/>
      <c r="V46" s="16"/>
      <c r="W46" s="16"/>
      <c r="X46" s="16"/>
    </row>
    <row r="47" spans="2:24" x14ac:dyDescent="0.25">
      <c r="B47" s="16"/>
      <c r="C47" s="16"/>
      <c r="D47" s="16"/>
      <c r="E47" s="16"/>
      <c r="F47" s="16"/>
      <c r="G47" s="16"/>
      <c r="H47" s="16"/>
      <c r="I47" s="16"/>
      <c r="J47" s="16"/>
      <c r="K47" s="16"/>
      <c r="L47" s="16"/>
      <c r="M47" s="16"/>
      <c r="N47" s="16"/>
      <c r="O47" s="16"/>
      <c r="P47" s="16"/>
      <c r="Q47" s="16"/>
      <c r="R47" s="16"/>
      <c r="S47" s="16"/>
      <c r="T47" s="16"/>
      <c r="U47" s="16"/>
      <c r="V47" s="16"/>
      <c r="W47" s="16"/>
      <c r="X47" s="16"/>
    </row>
    <row r="48" spans="2:24" x14ac:dyDescent="0.25">
      <c r="B48" s="16"/>
      <c r="C48" s="16"/>
      <c r="D48" s="16"/>
      <c r="E48" s="16"/>
      <c r="F48" s="16"/>
      <c r="G48" s="16"/>
      <c r="H48" s="16"/>
      <c r="I48" s="16"/>
      <c r="J48" s="16"/>
      <c r="K48" s="16"/>
      <c r="L48" s="16"/>
      <c r="M48" s="16"/>
      <c r="N48" s="16"/>
      <c r="O48" s="16"/>
      <c r="P48" s="16"/>
      <c r="Q48" s="16"/>
      <c r="R48" s="16"/>
      <c r="S48" s="16"/>
      <c r="T48" s="16"/>
      <c r="U48" s="16"/>
      <c r="V48" s="16"/>
      <c r="W48" s="16"/>
      <c r="X48" s="16"/>
    </row>
    <row r="49" spans="2:36" x14ac:dyDescent="0.25">
      <c r="B49" s="16"/>
      <c r="C49" s="65" t="str">
        <f>Yhteenveto!C61</f>
        <v>Ossut on tuotettu Bovallius-ammattiopiston hallinnoimissa ESR-rahoitteisissa hankkeissa.</v>
      </c>
      <c r="D49" s="65"/>
      <c r="E49" s="65"/>
      <c r="F49" s="65"/>
      <c r="G49" s="65"/>
      <c r="H49" s="65"/>
      <c r="I49" s="65"/>
      <c r="J49" s="65"/>
      <c r="K49" s="65"/>
      <c r="L49" s="65"/>
      <c r="M49" s="65"/>
      <c r="N49" s="65"/>
      <c r="O49" s="65"/>
      <c r="P49" s="65"/>
      <c r="Q49" s="65"/>
      <c r="R49" s="65"/>
      <c r="S49" s="65"/>
      <c r="T49" s="65"/>
      <c r="U49" s="65"/>
      <c r="V49" s="65"/>
      <c r="W49" s="65"/>
      <c r="X49" s="16"/>
    </row>
    <row r="50" spans="2:36" x14ac:dyDescent="0.25">
      <c r="B50" s="16"/>
      <c r="C50" s="16"/>
      <c r="D50" s="16"/>
      <c r="E50" s="16"/>
      <c r="F50" s="16"/>
      <c r="G50" s="16"/>
      <c r="H50" s="16"/>
      <c r="I50" s="16"/>
      <c r="J50" s="16"/>
      <c r="K50" s="16"/>
      <c r="L50" s="16"/>
      <c r="M50" s="16"/>
      <c r="N50" s="16"/>
      <c r="O50" s="16"/>
      <c r="P50" s="16"/>
      <c r="Q50" s="16"/>
      <c r="R50" s="16"/>
      <c r="S50" s="16"/>
      <c r="T50" s="16"/>
      <c r="U50" s="16"/>
      <c r="V50" s="16"/>
      <c r="W50" s="16"/>
      <c r="X50" s="16"/>
    </row>
    <row r="57" spans="2:36" x14ac:dyDescent="0.25">
      <c r="AD57" s="23"/>
      <c r="AE57" s="23"/>
      <c r="AF57" s="23"/>
      <c r="AG57" s="10"/>
      <c r="AH57" s="11"/>
      <c r="AI57" s="24"/>
      <c r="AJ57" s="23"/>
    </row>
    <row r="58" spans="2:36" x14ac:dyDescent="0.25">
      <c r="AD58" s="23"/>
      <c r="AE58" s="23"/>
      <c r="AF58" s="23"/>
      <c r="AG58" s="10"/>
      <c r="AH58" s="11"/>
      <c r="AI58" s="24"/>
      <c r="AJ58" s="23"/>
    </row>
    <row r="59" spans="2:36" ht="25.5" customHeight="1" x14ac:dyDescent="0.5">
      <c r="AD59" s="23"/>
      <c r="AE59" s="23"/>
      <c r="AF59" s="39"/>
      <c r="AG59" s="39"/>
      <c r="AH59" s="39"/>
      <c r="AI59" s="39"/>
      <c r="AJ59" s="23"/>
    </row>
    <row r="60" spans="2:36" ht="21" customHeight="1" x14ac:dyDescent="0.4">
      <c r="AD60" s="23"/>
      <c r="AE60" s="23"/>
      <c r="AF60" s="40"/>
      <c r="AG60" s="40"/>
      <c r="AH60" s="40"/>
      <c r="AI60" s="40"/>
      <c r="AJ60" s="23"/>
    </row>
    <row r="61" spans="2:36" ht="21" customHeight="1" x14ac:dyDescent="0.4">
      <c r="AD61" s="23"/>
      <c r="AE61" s="23"/>
      <c r="AF61" s="40"/>
      <c r="AG61" s="40"/>
      <c r="AH61" s="40"/>
      <c r="AI61" s="40"/>
      <c r="AJ61" s="23"/>
    </row>
    <row r="62" spans="2:36" ht="21" customHeight="1" x14ac:dyDescent="0.4">
      <c r="AD62" s="23"/>
      <c r="AE62" s="23"/>
      <c r="AF62" s="40"/>
      <c r="AG62" s="40"/>
      <c r="AH62" s="40"/>
      <c r="AI62" s="40"/>
      <c r="AJ62" s="23"/>
    </row>
    <row r="63" spans="2:36" ht="21" customHeight="1" x14ac:dyDescent="0.4">
      <c r="AD63" s="23"/>
      <c r="AE63" s="23"/>
      <c r="AF63" s="40"/>
      <c r="AG63" s="40"/>
      <c r="AH63" s="40"/>
      <c r="AI63" s="40"/>
      <c r="AJ63" s="23"/>
    </row>
    <row r="64" spans="2:36" ht="123" customHeight="1" x14ac:dyDescent="0.25">
      <c r="AD64" s="23"/>
      <c r="AE64" s="23"/>
      <c r="AF64" s="25"/>
      <c r="AG64" s="26"/>
      <c r="AH64" s="27"/>
      <c r="AI64" s="28"/>
      <c r="AJ64" s="23"/>
    </row>
    <row r="65" spans="30:36" ht="24" customHeight="1" x14ac:dyDescent="0.25">
      <c r="AD65" s="23"/>
      <c r="AE65" s="23"/>
      <c r="AF65" s="41"/>
      <c r="AG65" s="29"/>
      <c r="AH65" s="30"/>
      <c r="AI65" s="31"/>
      <c r="AJ65" s="23"/>
    </row>
    <row r="66" spans="30:36" ht="24.75" customHeight="1" x14ac:dyDescent="0.25">
      <c r="AD66" s="23"/>
      <c r="AE66" s="23"/>
      <c r="AF66" s="41"/>
      <c r="AG66" s="29"/>
      <c r="AH66" s="30"/>
      <c r="AI66" s="31"/>
      <c r="AJ66" s="23"/>
    </row>
    <row r="67" spans="30:36" ht="22.5" customHeight="1" x14ac:dyDescent="0.25">
      <c r="AD67" s="23"/>
      <c r="AE67" s="23"/>
      <c r="AF67" s="32"/>
      <c r="AG67" s="33"/>
      <c r="AH67" s="30"/>
      <c r="AI67" s="31"/>
      <c r="AJ67" s="23"/>
    </row>
    <row r="68" spans="30:36" ht="19.5" customHeight="1" x14ac:dyDescent="0.25">
      <c r="AD68" s="23"/>
      <c r="AE68" s="23"/>
      <c r="AF68" s="34"/>
      <c r="AG68" s="33"/>
      <c r="AH68" s="30"/>
      <c r="AI68" s="31"/>
      <c r="AJ68" s="23"/>
    </row>
    <row r="69" spans="30:36" ht="18.75" x14ac:dyDescent="0.25">
      <c r="AD69" s="23"/>
      <c r="AE69" s="23"/>
      <c r="AF69" s="35"/>
      <c r="AG69" s="29"/>
      <c r="AH69" s="30"/>
      <c r="AI69" s="31"/>
      <c r="AJ69" s="23"/>
    </row>
    <row r="70" spans="30:36" ht="18.75" x14ac:dyDescent="0.25">
      <c r="AD70" s="23"/>
      <c r="AE70" s="23"/>
      <c r="AF70" s="35"/>
      <c r="AG70" s="29"/>
      <c r="AH70" s="30"/>
      <c r="AI70" s="31"/>
      <c r="AJ70" s="23"/>
    </row>
    <row r="71" spans="30:36" ht="18.75" x14ac:dyDescent="0.25">
      <c r="AD71" s="23"/>
      <c r="AE71" s="23"/>
      <c r="AF71" s="35"/>
      <c r="AG71" s="29"/>
      <c r="AH71" s="30"/>
      <c r="AI71" s="36"/>
      <c r="AJ71" s="23"/>
    </row>
    <row r="72" spans="30:36" ht="18.75" x14ac:dyDescent="0.25">
      <c r="AD72" s="23"/>
      <c r="AE72" s="23"/>
      <c r="AF72" s="35"/>
      <c r="AG72" s="29"/>
      <c r="AH72" s="30"/>
      <c r="AI72" s="36"/>
      <c r="AJ72" s="23"/>
    </row>
    <row r="73" spans="30:36" ht="22.5" customHeight="1" x14ac:dyDescent="0.25">
      <c r="AD73" s="23"/>
      <c r="AE73" s="23"/>
      <c r="AF73" s="42"/>
      <c r="AG73" s="43"/>
      <c r="AH73" s="43"/>
      <c r="AI73" s="43"/>
      <c r="AJ73" s="23"/>
    </row>
    <row r="74" spans="30:36" x14ac:dyDescent="0.25">
      <c r="AD74" s="23"/>
      <c r="AE74" s="23"/>
      <c r="AF74" s="44"/>
      <c r="AG74" s="44"/>
      <c r="AH74" s="44"/>
      <c r="AI74" s="44"/>
      <c r="AJ74" s="23"/>
    </row>
    <row r="75" spans="30:36" ht="26.25" customHeight="1" x14ac:dyDescent="0.25">
      <c r="AD75" s="23"/>
      <c r="AE75" s="23"/>
      <c r="AF75" s="44"/>
      <c r="AG75" s="44"/>
      <c r="AH75" s="44"/>
      <c r="AI75" s="44"/>
      <c r="AJ75" s="23"/>
    </row>
    <row r="76" spans="30:36" x14ac:dyDescent="0.25">
      <c r="AD76" s="23"/>
      <c r="AE76" s="23"/>
      <c r="AF76" s="23"/>
      <c r="AG76" s="10"/>
      <c r="AH76" s="11"/>
      <c r="AI76" s="24"/>
      <c r="AJ76" s="23"/>
    </row>
    <row r="77" spans="30:36" x14ac:dyDescent="0.25">
      <c r="AD77" s="23"/>
      <c r="AE77" s="23"/>
      <c r="AF77" s="23"/>
      <c r="AG77" s="10"/>
      <c r="AH77" s="11"/>
      <c r="AI77" s="24"/>
      <c r="AJ77" s="23"/>
    </row>
    <row r="78" spans="30:36" x14ac:dyDescent="0.25">
      <c r="AD78" s="23"/>
      <c r="AE78" s="23"/>
      <c r="AF78" s="45"/>
      <c r="AG78" s="45"/>
      <c r="AH78" s="11"/>
      <c r="AI78" s="24"/>
      <c r="AJ78" s="23"/>
    </row>
    <row r="79" spans="30:36" x14ac:dyDescent="0.25">
      <c r="AD79" s="23"/>
      <c r="AE79" s="23"/>
      <c r="AF79" s="23"/>
      <c r="AG79" s="10"/>
      <c r="AH79" s="11"/>
      <c r="AI79" s="24"/>
      <c r="AJ79" s="23"/>
    </row>
    <row r="80" spans="30:36" x14ac:dyDescent="0.25">
      <c r="AD80" s="23"/>
      <c r="AE80" s="23"/>
      <c r="AF80" s="23"/>
      <c r="AG80" s="10"/>
      <c r="AH80" s="11"/>
      <c r="AI80" s="24"/>
      <c r="AJ80" s="23"/>
    </row>
  </sheetData>
  <mergeCells count="21">
    <mergeCell ref="E15:Q16"/>
    <mergeCell ref="E17:Q18"/>
    <mergeCell ref="E19:Q20"/>
    <mergeCell ref="E21:Q22"/>
    <mergeCell ref="E23:Q24"/>
    <mergeCell ref="E6:U6"/>
    <mergeCell ref="E7:U7"/>
    <mergeCell ref="E10:U11"/>
    <mergeCell ref="E12:U12"/>
    <mergeCell ref="N13:P14"/>
    <mergeCell ref="R13:T14"/>
    <mergeCell ref="E36:H36"/>
    <mergeCell ref="P38:V38"/>
    <mergeCell ref="C49:W49"/>
    <mergeCell ref="E25:Q26"/>
    <mergeCell ref="E27:Q28"/>
    <mergeCell ref="E35:Q35"/>
    <mergeCell ref="E29:Q30"/>
    <mergeCell ref="E33:Q34"/>
    <mergeCell ref="E31:Q32"/>
    <mergeCell ref="D41:V42"/>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17410"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17411"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17</xdr:col>
                    <xdr:colOff>161925</xdr:colOff>
                    <xdr:row>16</xdr:row>
                    <xdr:rowOff>85725</xdr:rowOff>
                  </from>
                  <to>
                    <xdr:col>18</xdr:col>
                    <xdr:colOff>314325</xdr:colOff>
                    <xdr:row>17</xdr:row>
                    <xdr:rowOff>161925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19</xdr:col>
                    <xdr:colOff>47625</xdr:colOff>
                    <xdr:row>16</xdr:row>
                    <xdr:rowOff>95250</xdr:rowOff>
                  </from>
                  <to>
                    <xdr:col>20</xdr:col>
                    <xdr:colOff>104775</xdr:colOff>
                    <xdr:row>17</xdr:row>
                    <xdr:rowOff>152400</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17416"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17417"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17418" r:id="rId13" name="Option Button 10">
              <controlPr defaultSize="0" autoFill="0" autoLine="0" autoPict="0">
                <anchor moveWithCells="1">
                  <from>
                    <xdr:col>17</xdr:col>
                    <xdr:colOff>161925</xdr:colOff>
                    <xdr:row>20</xdr:row>
                    <xdr:rowOff>104775</xdr:rowOff>
                  </from>
                  <to>
                    <xdr:col>18</xdr:col>
                    <xdr:colOff>314325</xdr:colOff>
                    <xdr:row>21</xdr:row>
                    <xdr:rowOff>180975</xdr:rowOff>
                  </to>
                </anchor>
              </controlPr>
            </control>
          </mc:Choice>
        </mc:AlternateContent>
        <mc:AlternateContent xmlns:mc="http://schemas.openxmlformats.org/markup-compatibility/2006">
          <mc:Choice Requires="x14">
            <control shapeId="17419" r:id="rId14" name="Option Button 11">
              <controlPr defaultSize="0" autoFill="0" autoLine="0" autoPict="0">
                <anchor moveWithCells="1">
                  <from>
                    <xdr:col>19</xdr:col>
                    <xdr:colOff>47625</xdr:colOff>
                    <xdr:row>20</xdr:row>
                    <xdr:rowOff>114300</xdr:rowOff>
                  </from>
                  <to>
                    <xdr:col>20</xdr:col>
                    <xdr:colOff>104775</xdr:colOff>
                    <xdr:row>21</xdr:row>
                    <xdr:rowOff>171450</xdr:rowOff>
                  </to>
                </anchor>
              </controlPr>
            </control>
          </mc:Choice>
        </mc:AlternateContent>
        <mc:AlternateContent xmlns:mc="http://schemas.openxmlformats.org/markup-compatibility/2006">
          <mc:Choice Requires="x14">
            <control shapeId="17420" r:id="rId15" name="Group Box 12">
              <controlPr defaultSize="0" autoFill="0" autoPict="0">
                <anchor moveWithCells="1">
                  <from>
                    <xdr:col>17</xdr:col>
                    <xdr:colOff>76200</xdr:colOff>
                    <xdr:row>20</xdr:row>
                    <xdr:rowOff>85725</xdr:rowOff>
                  </from>
                  <to>
                    <xdr:col>20</xdr:col>
                    <xdr:colOff>200025</xdr:colOff>
                    <xdr:row>21</xdr:row>
                    <xdr:rowOff>200025</xdr:rowOff>
                  </to>
                </anchor>
              </controlPr>
            </control>
          </mc:Choice>
        </mc:AlternateContent>
        <mc:AlternateContent xmlns:mc="http://schemas.openxmlformats.org/markup-compatibility/2006">
          <mc:Choice Requires="x14">
            <control shapeId="17421" r:id="rId16" name="Option Button 13">
              <controlPr defaultSize="0" autoFill="0" autoLine="0" autoPict="0">
                <anchor moveWithCells="1">
                  <from>
                    <xdr:col>17</xdr:col>
                    <xdr:colOff>161925</xdr:colOff>
                    <xdr:row>22</xdr:row>
                    <xdr:rowOff>85725</xdr:rowOff>
                  </from>
                  <to>
                    <xdr:col>18</xdr:col>
                    <xdr:colOff>314325</xdr:colOff>
                    <xdr:row>23</xdr:row>
                    <xdr:rowOff>161925</xdr:rowOff>
                  </to>
                </anchor>
              </controlPr>
            </control>
          </mc:Choice>
        </mc:AlternateContent>
        <mc:AlternateContent xmlns:mc="http://schemas.openxmlformats.org/markup-compatibility/2006">
          <mc:Choice Requires="x14">
            <control shapeId="17422" r:id="rId17" name="Option Button 14">
              <controlPr defaultSize="0" autoFill="0" autoLine="0" autoPict="0">
                <anchor moveWithCells="1">
                  <from>
                    <xdr:col>19</xdr:col>
                    <xdr:colOff>47625</xdr:colOff>
                    <xdr:row>22</xdr:row>
                    <xdr:rowOff>95250</xdr:rowOff>
                  </from>
                  <to>
                    <xdr:col>20</xdr:col>
                    <xdr:colOff>104775</xdr:colOff>
                    <xdr:row>23</xdr:row>
                    <xdr:rowOff>152400</xdr:rowOff>
                  </to>
                </anchor>
              </controlPr>
            </control>
          </mc:Choice>
        </mc:AlternateContent>
        <mc:AlternateContent xmlns:mc="http://schemas.openxmlformats.org/markup-compatibility/2006">
          <mc:Choice Requires="x14">
            <control shapeId="17423" r:id="rId18" name="Group Box 15">
              <controlPr defaultSize="0" autoFill="0" autoPict="0">
                <anchor moveWithCells="1">
                  <from>
                    <xdr:col>17</xdr:col>
                    <xdr:colOff>76200</xdr:colOff>
                    <xdr:row>22</xdr:row>
                    <xdr:rowOff>66675</xdr:rowOff>
                  </from>
                  <to>
                    <xdr:col>20</xdr:col>
                    <xdr:colOff>200025</xdr:colOff>
                    <xdr:row>23</xdr:row>
                    <xdr:rowOff>180975</xdr:rowOff>
                  </to>
                </anchor>
              </controlPr>
            </control>
          </mc:Choice>
        </mc:AlternateContent>
        <mc:AlternateContent xmlns:mc="http://schemas.openxmlformats.org/markup-compatibility/2006">
          <mc:Choice Requires="x14">
            <control shapeId="17424" r:id="rId19" name="Option Button 16">
              <controlPr defaultSize="0" autoFill="0" autoLine="0" autoPict="0">
                <anchor moveWithCells="1">
                  <from>
                    <xdr:col>17</xdr:col>
                    <xdr:colOff>161925</xdr:colOff>
                    <xdr:row>24</xdr:row>
                    <xdr:rowOff>76200</xdr:rowOff>
                  </from>
                  <to>
                    <xdr:col>18</xdr:col>
                    <xdr:colOff>314325</xdr:colOff>
                    <xdr:row>25</xdr:row>
                    <xdr:rowOff>152400</xdr:rowOff>
                  </to>
                </anchor>
              </controlPr>
            </control>
          </mc:Choice>
        </mc:AlternateContent>
        <mc:AlternateContent xmlns:mc="http://schemas.openxmlformats.org/markup-compatibility/2006">
          <mc:Choice Requires="x14">
            <control shapeId="17425" r:id="rId20" name="Option Button 17">
              <controlPr defaultSize="0" autoFill="0" autoLine="0" autoPict="0">
                <anchor moveWithCells="1">
                  <from>
                    <xdr:col>19</xdr:col>
                    <xdr:colOff>47625</xdr:colOff>
                    <xdr:row>24</xdr:row>
                    <xdr:rowOff>85725</xdr:rowOff>
                  </from>
                  <to>
                    <xdr:col>20</xdr:col>
                    <xdr:colOff>104775</xdr:colOff>
                    <xdr:row>25</xdr:row>
                    <xdr:rowOff>142875</xdr:rowOff>
                  </to>
                </anchor>
              </controlPr>
            </control>
          </mc:Choice>
        </mc:AlternateContent>
        <mc:AlternateContent xmlns:mc="http://schemas.openxmlformats.org/markup-compatibility/2006">
          <mc:Choice Requires="x14">
            <control shapeId="17426" r:id="rId21" name="Group Box 18">
              <controlPr defaultSize="0" autoFill="0" autoPict="0">
                <anchor moveWithCells="1">
                  <from>
                    <xdr:col>17</xdr:col>
                    <xdr:colOff>76200</xdr:colOff>
                    <xdr:row>24</xdr:row>
                    <xdr:rowOff>57150</xdr:rowOff>
                  </from>
                  <to>
                    <xdr:col>20</xdr:col>
                    <xdr:colOff>200025</xdr:colOff>
                    <xdr:row>25</xdr:row>
                    <xdr:rowOff>171450</xdr:rowOff>
                  </to>
                </anchor>
              </controlPr>
            </control>
          </mc:Choice>
        </mc:AlternateContent>
        <mc:AlternateContent xmlns:mc="http://schemas.openxmlformats.org/markup-compatibility/2006">
          <mc:Choice Requires="x14">
            <control shapeId="17427" r:id="rId22" name="Option Button 19">
              <controlPr defaultSize="0" autoFill="0" autoLine="0" autoPict="0">
                <anchor moveWithCells="1">
                  <from>
                    <xdr:col>17</xdr:col>
                    <xdr:colOff>152400</xdr:colOff>
                    <xdr:row>26</xdr:row>
                    <xdr:rowOff>85725</xdr:rowOff>
                  </from>
                  <to>
                    <xdr:col>18</xdr:col>
                    <xdr:colOff>304800</xdr:colOff>
                    <xdr:row>27</xdr:row>
                    <xdr:rowOff>161925</xdr:rowOff>
                  </to>
                </anchor>
              </controlPr>
            </control>
          </mc:Choice>
        </mc:AlternateContent>
        <mc:AlternateContent xmlns:mc="http://schemas.openxmlformats.org/markup-compatibility/2006">
          <mc:Choice Requires="x14">
            <control shapeId="17428" r:id="rId23" name="Option Button 20">
              <controlPr defaultSize="0" autoFill="0" autoLine="0" autoPict="0">
                <anchor moveWithCells="1">
                  <from>
                    <xdr:col>19</xdr:col>
                    <xdr:colOff>38100</xdr:colOff>
                    <xdr:row>26</xdr:row>
                    <xdr:rowOff>95250</xdr:rowOff>
                  </from>
                  <to>
                    <xdr:col>20</xdr:col>
                    <xdr:colOff>95250</xdr:colOff>
                    <xdr:row>27</xdr:row>
                    <xdr:rowOff>152400</xdr:rowOff>
                  </to>
                </anchor>
              </controlPr>
            </control>
          </mc:Choice>
        </mc:AlternateContent>
        <mc:AlternateContent xmlns:mc="http://schemas.openxmlformats.org/markup-compatibility/2006">
          <mc:Choice Requires="x14">
            <control shapeId="17429" r:id="rId24" name="Group Box 21">
              <controlPr defaultSize="0" autoFill="0" autoPict="0">
                <anchor moveWithCells="1">
                  <from>
                    <xdr:col>17</xdr:col>
                    <xdr:colOff>66675</xdr:colOff>
                    <xdr:row>26</xdr:row>
                    <xdr:rowOff>66675</xdr:rowOff>
                  </from>
                  <to>
                    <xdr:col>20</xdr:col>
                    <xdr:colOff>190500</xdr:colOff>
                    <xdr:row>27</xdr:row>
                    <xdr:rowOff>180975</xdr:rowOff>
                  </to>
                </anchor>
              </controlPr>
            </control>
          </mc:Choice>
        </mc:AlternateContent>
        <mc:AlternateContent xmlns:mc="http://schemas.openxmlformats.org/markup-compatibility/2006">
          <mc:Choice Requires="x14">
            <control shapeId="17430" r:id="rId25" name="Option Button 22">
              <controlPr defaultSize="0" autoFill="0" autoLine="0" autoPict="0">
                <anchor moveWithCells="1">
                  <from>
                    <xdr:col>17</xdr:col>
                    <xdr:colOff>152400</xdr:colOff>
                    <xdr:row>28</xdr:row>
                    <xdr:rowOff>104775</xdr:rowOff>
                  </from>
                  <to>
                    <xdr:col>18</xdr:col>
                    <xdr:colOff>304800</xdr:colOff>
                    <xdr:row>29</xdr:row>
                    <xdr:rowOff>180975</xdr:rowOff>
                  </to>
                </anchor>
              </controlPr>
            </control>
          </mc:Choice>
        </mc:AlternateContent>
        <mc:AlternateContent xmlns:mc="http://schemas.openxmlformats.org/markup-compatibility/2006">
          <mc:Choice Requires="x14">
            <control shapeId="17431" r:id="rId26" name="Option Button 23">
              <controlPr defaultSize="0" autoFill="0" autoLine="0" autoPict="0">
                <anchor moveWithCells="1">
                  <from>
                    <xdr:col>19</xdr:col>
                    <xdr:colOff>38100</xdr:colOff>
                    <xdr:row>28</xdr:row>
                    <xdr:rowOff>114300</xdr:rowOff>
                  </from>
                  <to>
                    <xdr:col>20</xdr:col>
                    <xdr:colOff>95250</xdr:colOff>
                    <xdr:row>29</xdr:row>
                    <xdr:rowOff>171450</xdr:rowOff>
                  </to>
                </anchor>
              </controlPr>
            </control>
          </mc:Choice>
        </mc:AlternateContent>
        <mc:AlternateContent xmlns:mc="http://schemas.openxmlformats.org/markup-compatibility/2006">
          <mc:Choice Requires="x14">
            <control shapeId="17432" r:id="rId27" name="Group Box 24">
              <controlPr defaultSize="0" autoFill="0" autoPict="0">
                <anchor moveWithCells="1">
                  <from>
                    <xdr:col>17</xdr:col>
                    <xdr:colOff>66675</xdr:colOff>
                    <xdr:row>28</xdr:row>
                    <xdr:rowOff>85725</xdr:rowOff>
                  </from>
                  <to>
                    <xdr:col>20</xdr:col>
                    <xdr:colOff>190500</xdr:colOff>
                    <xdr:row>29</xdr:row>
                    <xdr:rowOff>200025</xdr:rowOff>
                  </to>
                </anchor>
              </controlPr>
            </control>
          </mc:Choice>
        </mc:AlternateContent>
        <mc:AlternateContent xmlns:mc="http://schemas.openxmlformats.org/markup-compatibility/2006">
          <mc:Choice Requires="x14">
            <control shapeId="17433" r:id="rId28" name="Option Button 25">
              <controlPr defaultSize="0" autoFill="0" autoLine="0" autoPict="0">
                <anchor moveWithCells="1">
                  <from>
                    <xdr:col>17</xdr:col>
                    <xdr:colOff>152400</xdr:colOff>
                    <xdr:row>30</xdr:row>
                    <xdr:rowOff>85725</xdr:rowOff>
                  </from>
                  <to>
                    <xdr:col>18</xdr:col>
                    <xdr:colOff>304800</xdr:colOff>
                    <xdr:row>31</xdr:row>
                    <xdr:rowOff>161925</xdr:rowOff>
                  </to>
                </anchor>
              </controlPr>
            </control>
          </mc:Choice>
        </mc:AlternateContent>
        <mc:AlternateContent xmlns:mc="http://schemas.openxmlformats.org/markup-compatibility/2006">
          <mc:Choice Requires="x14">
            <control shapeId="17434" r:id="rId29" name="Option Button 26">
              <controlPr defaultSize="0" autoFill="0" autoLine="0" autoPict="0">
                <anchor moveWithCells="1">
                  <from>
                    <xdr:col>19</xdr:col>
                    <xdr:colOff>38100</xdr:colOff>
                    <xdr:row>30</xdr:row>
                    <xdr:rowOff>95250</xdr:rowOff>
                  </from>
                  <to>
                    <xdr:col>20</xdr:col>
                    <xdr:colOff>95250</xdr:colOff>
                    <xdr:row>31</xdr:row>
                    <xdr:rowOff>152400</xdr:rowOff>
                  </to>
                </anchor>
              </controlPr>
            </control>
          </mc:Choice>
        </mc:AlternateContent>
        <mc:AlternateContent xmlns:mc="http://schemas.openxmlformats.org/markup-compatibility/2006">
          <mc:Choice Requires="x14">
            <control shapeId="17435" r:id="rId30" name="Group Box 27">
              <controlPr defaultSize="0" autoFill="0" autoPict="0">
                <anchor moveWithCells="1">
                  <from>
                    <xdr:col>17</xdr:col>
                    <xdr:colOff>66675</xdr:colOff>
                    <xdr:row>30</xdr:row>
                    <xdr:rowOff>66675</xdr:rowOff>
                  </from>
                  <to>
                    <xdr:col>20</xdr:col>
                    <xdr:colOff>190500</xdr:colOff>
                    <xdr:row>31</xdr:row>
                    <xdr:rowOff>180975</xdr:rowOff>
                  </to>
                </anchor>
              </controlPr>
            </control>
          </mc:Choice>
        </mc:AlternateContent>
        <mc:AlternateContent xmlns:mc="http://schemas.openxmlformats.org/markup-compatibility/2006">
          <mc:Choice Requires="x14">
            <control shapeId="17436" r:id="rId31" name="Option Button 28">
              <controlPr defaultSize="0" autoFill="0" autoLine="0" autoPict="0">
                <anchor moveWithCells="1">
                  <from>
                    <xdr:col>17</xdr:col>
                    <xdr:colOff>152400</xdr:colOff>
                    <xdr:row>32</xdr:row>
                    <xdr:rowOff>76200</xdr:rowOff>
                  </from>
                  <to>
                    <xdr:col>18</xdr:col>
                    <xdr:colOff>304800</xdr:colOff>
                    <xdr:row>33</xdr:row>
                    <xdr:rowOff>152400</xdr:rowOff>
                  </to>
                </anchor>
              </controlPr>
            </control>
          </mc:Choice>
        </mc:AlternateContent>
        <mc:AlternateContent xmlns:mc="http://schemas.openxmlformats.org/markup-compatibility/2006">
          <mc:Choice Requires="x14">
            <control shapeId="17437" r:id="rId32" name="Option Button 29">
              <controlPr defaultSize="0" autoFill="0" autoLine="0" autoPict="0">
                <anchor moveWithCells="1">
                  <from>
                    <xdr:col>19</xdr:col>
                    <xdr:colOff>38100</xdr:colOff>
                    <xdr:row>32</xdr:row>
                    <xdr:rowOff>85725</xdr:rowOff>
                  </from>
                  <to>
                    <xdr:col>20</xdr:col>
                    <xdr:colOff>95250</xdr:colOff>
                    <xdr:row>33</xdr:row>
                    <xdr:rowOff>142875</xdr:rowOff>
                  </to>
                </anchor>
              </controlPr>
            </control>
          </mc:Choice>
        </mc:AlternateContent>
        <mc:AlternateContent xmlns:mc="http://schemas.openxmlformats.org/markup-compatibility/2006">
          <mc:Choice Requires="x14">
            <control shapeId="17438" r:id="rId33" name="Group Box 30">
              <controlPr defaultSize="0" autoFill="0" autoPict="0">
                <anchor moveWithCells="1">
                  <from>
                    <xdr:col>17</xdr:col>
                    <xdr:colOff>66675</xdr:colOff>
                    <xdr:row>32</xdr:row>
                    <xdr:rowOff>57150</xdr:rowOff>
                  </from>
                  <to>
                    <xdr:col>20</xdr:col>
                    <xdr:colOff>190500</xdr:colOff>
                    <xdr:row>33</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75"/>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89" t="s">
        <v>18</v>
      </c>
      <c r="F7" s="89"/>
      <c r="G7" s="89"/>
      <c r="H7" s="89"/>
      <c r="I7" s="89"/>
      <c r="J7" s="89"/>
      <c r="K7" s="89"/>
      <c r="L7" s="89"/>
      <c r="M7" s="89"/>
      <c r="N7" s="89"/>
      <c r="O7" s="89"/>
      <c r="P7" s="89"/>
      <c r="Q7" s="89"/>
      <c r="R7" s="89"/>
      <c r="S7" s="89"/>
      <c r="T7" s="89"/>
      <c r="U7" s="89"/>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21"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163.5" customHeight="1" x14ac:dyDescent="0.25">
      <c r="B12" s="9"/>
      <c r="C12" s="9"/>
      <c r="D12" s="9"/>
      <c r="E12" s="86" t="s">
        <v>53</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54</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8" customHeight="1" x14ac:dyDescent="0.25">
      <c r="B17" s="13"/>
      <c r="C17" s="13"/>
      <c r="D17" s="13"/>
      <c r="E17" s="80" t="s">
        <v>55</v>
      </c>
      <c r="F17" s="80"/>
      <c r="G17" s="80"/>
      <c r="H17" s="80"/>
      <c r="I17" s="80"/>
      <c r="J17" s="80"/>
      <c r="K17" s="80"/>
      <c r="L17" s="80"/>
      <c r="M17" s="80"/>
      <c r="N17" s="80"/>
      <c r="O17" s="80"/>
      <c r="P17" s="80"/>
      <c r="Q17" s="80"/>
      <c r="R17" s="52"/>
      <c r="S17" s="52"/>
      <c r="T17" s="52"/>
      <c r="U17" s="12"/>
      <c r="V17" s="9"/>
      <c r="W17" s="9"/>
      <c r="X17" s="9"/>
    </row>
    <row r="18" spans="2:24" ht="18"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56</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50</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27</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0"/>
      <c r="F27" s="80"/>
      <c r="G27" s="80"/>
      <c r="H27" s="80"/>
      <c r="I27" s="80"/>
      <c r="J27" s="80"/>
      <c r="K27" s="80"/>
      <c r="L27" s="80"/>
      <c r="M27" s="80"/>
      <c r="N27" s="80"/>
      <c r="O27" s="80"/>
      <c r="P27" s="80"/>
      <c r="Q27" s="80"/>
      <c r="R27" s="52"/>
      <c r="S27" s="52"/>
      <c r="T27" s="52"/>
      <c r="U27" s="12"/>
      <c r="V27" s="9"/>
      <c r="W27" s="9"/>
      <c r="X27" s="9"/>
    </row>
    <row r="28" spans="2:24" ht="18" customHeight="1" x14ac:dyDescent="0.25">
      <c r="B28" s="13"/>
      <c r="C28" s="13"/>
      <c r="D28" s="13"/>
      <c r="E28" s="80"/>
      <c r="F28" s="80"/>
      <c r="G28" s="80"/>
      <c r="H28" s="80"/>
      <c r="I28" s="80"/>
      <c r="J28" s="80"/>
      <c r="K28" s="80"/>
      <c r="L28" s="80"/>
      <c r="M28" s="80"/>
      <c r="N28" s="80"/>
      <c r="O28" s="80"/>
      <c r="P28" s="80"/>
      <c r="Q28" s="80"/>
      <c r="R28" s="52"/>
      <c r="S28" s="52"/>
      <c r="T28" s="52"/>
      <c r="U28" s="12"/>
      <c r="V28" s="9"/>
      <c r="W28" s="9"/>
      <c r="X28" s="9"/>
    </row>
    <row r="29" spans="2:24" ht="21.75" customHeight="1" x14ac:dyDescent="0.25">
      <c r="B29" s="9"/>
      <c r="C29" s="9"/>
      <c r="D29" s="9"/>
      <c r="E29" s="9"/>
      <c r="F29" s="9"/>
      <c r="G29" s="9"/>
      <c r="H29" s="9"/>
      <c r="I29" s="9"/>
      <c r="J29" s="9"/>
      <c r="K29" s="9"/>
      <c r="L29" s="9"/>
      <c r="M29" s="9"/>
      <c r="N29" s="9"/>
      <c r="O29" s="9"/>
      <c r="P29" s="9"/>
      <c r="Q29" s="9"/>
      <c r="R29" s="9"/>
      <c r="S29" s="9"/>
      <c r="T29" s="9"/>
      <c r="U29" s="9"/>
      <c r="V29" s="9"/>
      <c r="W29" s="9"/>
      <c r="X29" s="9"/>
    </row>
    <row r="30" spans="2:24" ht="7.5" customHeight="1" x14ac:dyDescent="0.25">
      <c r="B30" s="9"/>
      <c r="C30" s="9"/>
      <c r="D30" s="9"/>
      <c r="E30" s="9"/>
      <c r="F30" s="9"/>
      <c r="G30" s="9"/>
      <c r="H30" s="9"/>
      <c r="I30" s="9"/>
      <c r="J30" s="9"/>
      <c r="K30" s="9"/>
      <c r="L30" s="9"/>
      <c r="M30" s="9"/>
      <c r="N30" s="9"/>
      <c r="O30" s="9"/>
      <c r="P30" s="9"/>
      <c r="Q30" s="9"/>
      <c r="R30" s="9"/>
      <c r="S30" s="9"/>
      <c r="T30" s="9"/>
      <c r="U30" s="9"/>
      <c r="V30" s="9"/>
      <c r="W30" s="9"/>
      <c r="X30" s="9"/>
    </row>
    <row r="31" spans="2:24" ht="23.25" customHeight="1" x14ac:dyDescent="0.25">
      <c r="B31" s="9"/>
      <c r="C31" s="9"/>
      <c r="D31" s="9"/>
      <c r="E31" s="81" t="s">
        <v>2</v>
      </c>
      <c r="F31" s="81"/>
      <c r="G31" s="81"/>
      <c r="H31" s="81"/>
      <c r="I31" s="9" t="s">
        <v>5</v>
      </c>
      <c r="J31" s="9"/>
      <c r="K31" s="9"/>
      <c r="L31" s="9"/>
      <c r="M31" s="9"/>
      <c r="N31" s="9"/>
      <c r="O31" s="9"/>
      <c r="P31" s="9" t="s">
        <v>5</v>
      </c>
      <c r="Q31" s="9"/>
      <c r="R31" s="9"/>
      <c r="S31" s="9"/>
      <c r="T31" s="9"/>
      <c r="U31" s="9"/>
      <c r="V31" s="9"/>
      <c r="W31" s="9"/>
      <c r="X31" s="9"/>
    </row>
    <row r="32" spans="2:24" ht="0.75" customHeight="1" x14ac:dyDescent="0.25">
      <c r="B32" s="9"/>
      <c r="C32" s="9"/>
      <c r="D32" s="9"/>
      <c r="E32" s="9"/>
      <c r="F32" s="9"/>
      <c r="G32" s="9"/>
      <c r="H32" s="9"/>
      <c r="I32" s="9"/>
      <c r="J32" s="9"/>
      <c r="K32" s="9"/>
      <c r="L32" s="9"/>
      <c r="M32" s="9"/>
      <c r="N32" s="9"/>
      <c r="O32" s="9"/>
      <c r="P32" s="9"/>
      <c r="Q32" s="9"/>
      <c r="R32" s="9"/>
      <c r="S32" s="9"/>
      <c r="T32" s="9"/>
      <c r="U32" s="9"/>
      <c r="V32" s="9"/>
      <c r="W32" s="9"/>
      <c r="X32" s="9"/>
    </row>
    <row r="33" spans="2:24" ht="29.25" customHeight="1" x14ac:dyDescent="0.25">
      <c r="B33" s="9"/>
      <c r="C33" s="9"/>
      <c r="D33" s="9"/>
      <c r="E33" s="53" t="s">
        <v>1</v>
      </c>
      <c r="F33" s="53"/>
      <c r="G33" s="53"/>
      <c r="H33" s="53"/>
      <c r="I33" s="53" t="s">
        <v>3</v>
      </c>
      <c r="J33" s="53"/>
      <c r="K33" s="53"/>
      <c r="L33" s="53"/>
      <c r="M33" s="53"/>
      <c r="N33" s="53"/>
      <c r="O33" s="9"/>
      <c r="P33" s="82" t="s">
        <v>4</v>
      </c>
      <c r="Q33" s="82"/>
      <c r="R33" s="82"/>
      <c r="S33" s="82"/>
      <c r="T33" s="82"/>
      <c r="U33" s="82"/>
      <c r="V33" s="82"/>
      <c r="W33" s="9"/>
      <c r="X33" s="9"/>
    </row>
    <row r="34" spans="2:24" ht="11.25" customHeight="1" x14ac:dyDescent="0.25">
      <c r="B34" s="9"/>
      <c r="C34" s="9"/>
      <c r="D34" s="9"/>
      <c r="E34" s="9"/>
      <c r="F34" s="9"/>
      <c r="G34" s="9"/>
      <c r="H34" s="9"/>
      <c r="I34" s="9"/>
      <c r="J34" s="9"/>
      <c r="K34" s="9"/>
      <c r="L34" s="9"/>
      <c r="M34" s="9"/>
      <c r="N34" s="9"/>
      <c r="O34" s="9"/>
      <c r="P34" s="9"/>
      <c r="Q34" s="9"/>
      <c r="R34" s="9"/>
      <c r="S34" s="9"/>
      <c r="T34" s="9"/>
      <c r="U34" s="9"/>
      <c r="V34" s="9"/>
      <c r="W34" s="9"/>
      <c r="X34" s="9"/>
    </row>
    <row r="35" spans="2:24" ht="12.75" customHeight="1" x14ac:dyDescent="0.25">
      <c r="B35" s="16"/>
      <c r="C35" s="16"/>
      <c r="D35" s="16"/>
      <c r="E35" s="16"/>
      <c r="F35" s="16"/>
      <c r="G35" s="16"/>
      <c r="H35" s="16"/>
      <c r="I35" s="16"/>
      <c r="J35" s="16"/>
      <c r="K35" s="16"/>
      <c r="L35" s="16"/>
      <c r="M35" s="16"/>
      <c r="N35" s="16"/>
      <c r="O35" s="16"/>
      <c r="P35" s="16"/>
      <c r="Q35" s="16"/>
      <c r="R35" s="16"/>
      <c r="S35" s="16"/>
      <c r="T35" s="16"/>
      <c r="U35" s="16"/>
      <c r="V35" s="16"/>
      <c r="W35" s="16"/>
      <c r="X35" s="16"/>
    </row>
    <row r="36" spans="2:24" ht="15" customHeight="1" x14ac:dyDescent="0.25">
      <c r="B36" s="16"/>
      <c r="C36" s="16"/>
      <c r="D36" s="66" t="str">
        <f>Yhteenveto!$D$53</f>
        <v>Taitoa toiminnasta -hanke</v>
      </c>
      <c r="E36" s="66"/>
      <c r="F36" s="66"/>
      <c r="G36" s="66"/>
      <c r="H36" s="66"/>
      <c r="I36" s="66"/>
      <c r="J36" s="66"/>
      <c r="K36" s="66"/>
      <c r="L36" s="66"/>
      <c r="M36" s="66"/>
      <c r="N36" s="66"/>
      <c r="O36" s="66"/>
      <c r="P36" s="66"/>
      <c r="Q36" s="66"/>
      <c r="R36" s="66"/>
      <c r="S36" s="66"/>
      <c r="T36" s="66"/>
      <c r="U36" s="66"/>
      <c r="V36" s="66"/>
      <c r="W36" s="16"/>
      <c r="X36" s="16"/>
    </row>
    <row r="37" spans="2:24" ht="15" customHeight="1" x14ac:dyDescent="0.25">
      <c r="B37" s="16"/>
      <c r="C37" s="16"/>
      <c r="D37" s="66"/>
      <c r="E37" s="66"/>
      <c r="F37" s="66"/>
      <c r="G37" s="66"/>
      <c r="H37" s="66"/>
      <c r="I37" s="66"/>
      <c r="J37" s="66"/>
      <c r="K37" s="66"/>
      <c r="L37" s="66"/>
      <c r="M37" s="66"/>
      <c r="N37" s="66"/>
      <c r="O37" s="66"/>
      <c r="P37" s="66"/>
      <c r="Q37" s="66"/>
      <c r="R37" s="66"/>
      <c r="S37" s="66"/>
      <c r="T37" s="66"/>
      <c r="U37" s="66"/>
      <c r="V37" s="66"/>
      <c r="W37" s="16"/>
      <c r="X37" s="16"/>
    </row>
    <row r="38" spans="2:24" x14ac:dyDescent="0.25">
      <c r="B38" s="16"/>
      <c r="C38" s="16"/>
      <c r="D38" s="16"/>
      <c r="E38" s="16"/>
      <c r="F38" s="16"/>
      <c r="G38" s="16"/>
      <c r="H38" s="16"/>
      <c r="I38" s="16"/>
      <c r="J38" s="16"/>
      <c r="K38" s="16"/>
      <c r="L38" s="16"/>
      <c r="M38" s="16"/>
      <c r="N38" s="16"/>
      <c r="O38" s="16"/>
      <c r="P38" s="16"/>
      <c r="Q38" s="16"/>
      <c r="R38" s="16"/>
      <c r="S38" s="16"/>
      <c r="T38" s="16"/>
      <c r="U38" s="16"/>
      <c r="V38" s="16"/>
      <c r="W38" s="16"/>
      <c r="X38" s="16"/>
    </row>
    <row r="39" spans="2:24" x14ac:dyDescent="0.25">
      <c r="B39" s="16"/>
      <c r="C39" s="16"/>
      <c r="D39" s="16"/>
      <c r="E39" s="16"/>
      <c r="F39" s="16"/>
      <c r="G39" s="16"/>
      <c r="H39" s="16"/>
      <c r="I39" s="16"/>
      <c r="J39" s="16"/>
      <c r="K39" s="16"/>
      <c r="L39" s="16"/>
      <c r="M39" s="16"/>
      <c r="N39" s="16"/>
      <c r="O39" s="16"/>
      <c r="P39" s="16"/>
      <c r="Q39" s="16"/>
      <c r="R39" s="16"/>
      <c r="S39" s="16"/>
      <c r="T39" s="16"/>
      <c r="U39" s="16"/>
      <c r="V39" s="16"/>
      <c r="W39" s="16"/>
      <c r="X39" s="16"/>
    </row>
    <row r="40" spans="2:24" x14ac:dyDescent="0.25">
      <c r="B40" s="16"/>
      <c r="C40" s="16"/>
      <c r="D40" s="16"/>
      <c r="E40" s="16"/>
      <c r="F40" s="16"/>
      <c r="G40" s="16"/>
      <c r="H40" s="16"/>
      <c r="I40" s="16"/>
      <c r="J40" s="16"/>
      <c r="K40" s="16"/>
      <c r="L40" s="16"/>
      <c r="M40" s="16"/>
      <c r="N40" s="16"/>
      <c r="O40" s="16"/>
      <c r="P40" s="16"/>
      <c r="Q40" s="16"/>
      <c r="R40" s="16"/>
      <c r="S40" s="16"/>
      <c r="T40" s="16"/>
      <c r="U40" s="16"/>
      <c r="V40" s="16"/>
      <c r="W40" s="16"/>
      <c r="X40" s="16"/>
    </row>
    <row r="41" spans="2:24"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x14ac:dyDescent="0.25">
      <c r="B42" s="16"/>
      <c r="C42" s="16"/>
      <c r="D42" s="16"/>
      <c r="E42" s="16"/>
      <c r="F42" s="16"/>
      <c r="G42" s="16"/>
      <c r="H42" s="16"/>
      <c r="I42" s="16"/>
      <c r="J42" s="16"/>
      <c r="K42" s="16"/>
      <c r="L42" s="16"/>
      <c r="M42" s="16"/>
      <c r="N42" s="16"/>
      <c r="O42" s="16"/>
      <c r="P42" s="16"/>
      <c r="Q42" s="16"/>
      <c r="R42" s="16"/>
      <c r="S42" s="16"/>
      <c r="T42" s="16"/>
      <c r="U42" s="16"/>
      <c r="V42" s="16"/>
      <c r="W42" s="16"/>
      <c r="X42" s="16"/>
    </row>
    <row r="43" spans="2:24" x14ac:dyDescent="0.25">
      <c r="B43" s="16"/>
      <c r="C43" s="16"/>
      <c r="D43" s="16"/>
      <c r="E43" s="16"/>
      <c r="F43" s="16"/>
      <c r="G43" s="16"/>
      <c r="H43" s="16"/>
      <c r="I43" s="16"/>
      <c r="J43" s="16"/>
      <c r="K43" s="16"/>
      <c r="L43" s="16"/>
      <c r="M43" s="16"/>
      <c r="N43" s="16"/>
      <c r="O43" s="16"/>
      <c r="P43" s="16"/>
      <c r="Q43" s="16"/>
      <c r="R43" s="16"/>
      <c r="S43" s="16"/>
      <c r="T43" s="16"/>
      <c r="U43" s="16"/>
      <c r="V43" s="16"/>
      <c r="W43" s="16"/>
      <c r="X43" s="16"/>
    </row>
    <row r="44" spans="2:24" x14ac:dyDescent="0.25">
      <c r="B44" s="16"/>
      <c r="C44" s="65" t="str">
        <f>Yhteenveto!C61</f>
        <v>Ossut on tuotettu Bovallius-ammattiopiston hallinnoimissa ESR-rahoitteisissa hankkeissa.</v>
      </c>
      <c r="D44" s="65"/>
      <c r="E44" s="65"/>
      <c r="F44" s="65"/>
      <c r="G44" s="65"/>
      <c r="H44" s="65"/>
      <c r="I44" s="65"/>
      <c r="J44" s="65"/>
      <c r="K44" s="65"/>
      <c r="L44" s="65"/>
      <c r="M44" s="65"/>
      <c r="N44" s="65"/>
      <c r="O44" s="65"/>
      <c r="P44" s="65"/>
      <c r="Q44" s="65"/>
      <c r="R44" s="65"/>
      <c r="S44" s="65"/>
      <c r="T44" s="65"/>
      <c r="U44" s="65"/>
      <c r="V44" s="65"/>
      <c r="W44" s="65"/>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52" spans="30:36" x14ac:dyDescent="0.25">
      <c r="AD52" s="23"/>
      <c r="AE52" s="23"/>
      <c r="AF52" s="23"/>
      <c r="AG52" s="10"/>
      <c r="AH52" s="11"/>
      <c r="AI52" s="24"/>
      <c r="AJ52" s="23"/>
    </row>
    <row r="53" spans="30:36" x14ac:dyDescent="0.25">
      <c r="AD53" s="23"/>
      <c r="AE53" s="23"/>
      <c r="AF53" s="23"/>
      <c r="AG53" s="10"/>
      <c r="AH53" s="11"/>
      <c r="AI53" s="24"/>
      <c r="AJ53" s="23"/>
    </row>
    <row r="54" spans="30:36" ht="25.5" customHeight="1" x14ac:dyDescent="0.5">
      <c r="AD54" s="23"/>
      <c r="AE54" s="23"/>
      <c r="AF54" s="39"/>
      <c r="AG54" s="39"/>
      <c r="AH54" s="39"/>
      <c r="AI54" s="39"/>
      <c r="AJ54" s="23"/>
    </row>
    <row r="55" spans="30:36" ht="21" customHeight="1" x14ac:dyDescent="0.4">
      <c r="AD55" s="23"/>
      <c r="AE55" s="23"/>
      <c r="AF55" s="40"/>
      <c r="AG55" s="40"/>
      <c r="AH55" s="40"/>
      <c r="AI55" s="40"/>
      <c r="AJ55" s="23"/>
    </row>
    <row r="56" spans="30:36" ht="21" customHeight="1" x14ac:dyDescent="0.4">
      <c r="AD56" s="23"/>
      <c r="AE56" s="23"/>
      <c r="AF56" s="40"/>
      <c r="AG56" s="40"/>
      <c r="AH56" s="40"/>
      <c r="AI56" s="40"/>
      <c r="AJ56" s="23"/>
    </row>
    <row r="57" spans="30:36" ht="21" customHeight="1" x14ac:dyDescent="0.4">
      <c r="AD57" s="23"/>
      <c r="AE57" s="23"/>
      <c r="AF57" s="40"/>
      <c r="AG57" s="40"/>
      <c r="AH57" s="40"/>
      <c r="AI57" s="40"/>
      <c r="AJ57" s="23"/>
    </row>
    <row r="58" spans="30:36" ht="21" customHeight="1" x14ac:dyDescent="0.4">
      <c r="AD58" s="23"/>
      <c r="AE58" s="23"/>
      <c r="AF58" s="40"/>
      <c r="AG58" s="40"/>
      <c r="AH58" s="40"/>
      <c r="AI58" s="40"/>
      <c r="AJ58" s="23"/>
    </row>
    <row r="59" spans="30:36" ht="123" customHeight="1" x14ac:dyDescent="0.25">
      <c r="AD59" s="23"/>
      <c r="AE59" s="23"/>
      <c r="AF59" s="25"/>
      <c r="AG59" s="26"/>
      <c r="AH59" s="27"/>
      <c r="AI59" s="28"/>
      <c r="AJ59" s="23"/>
    </row>
    <row r="60" spans="30:36" ht="24" customHeight="1" x14ac:dyDescent="0.25">
      <c r="AD60" s="23"/>
      <c r="AE60" s="23"/>
      <c r="AF60" s="41"/>
      <c r="AG60" s="29"/>
      <c r="AH60" s="30"/>
      <c r="AI60" s="31"/>
      <c r="AJ60" s="23"/>
    </row>
    <row r="61" spans="30:36" ht="24.75" customHeight="1" x14ac:dyDescent="0.25">
      <c r="AD61" s="23"/>
      <c r="AE61" s="23"/>
      <c r="AF61" s="41"/>
      <c r="AG61" s="29"/>
      <c r="AH61" s="30"/>
      <c r="AI61" s="31"/>
      <c r="AJ61" s="23"/>
    </row>
    <row r="62" spans="30:36" ht="22.5" customHeight="1" x14ac:dyDescent="0.25">
      <c r="AD62" s="23"/>
      <c r="AE62" s="23"/>
      <c r="AF62" s="32"/>
      <c r="AG62" s="33"/>
      <c r="AH62" s="30"/>
      <c r="AI62" s="31"/>
      <c r="AJ62" s="23"/>
    </row>
    <row r="63" spans="30:36" ht="19.5" customHeight="1" x14ac:dyDescent="0.25">
      <c r="AD63" s="23"/>
      <c r="AE63" s="23"/>
      <c r="AF63" s="34"/>
      <c r="AG63" s="33"/>
      <c r="AH63" s="30"/>
      <c r="AI63" s="31"/>
      <c r="AJ63" s="23"/>
    </row>
    <row r="64" spans="30:36" ht="18.75" x14ac:dyDescent="0.25">
      <c r="AD64" s="23"/>
      <c r="AE64" s="23"/>
      <c r="AF64" s="35"/>
      <c r="AG64" s="29"/>
      <c r="AH64" s="30"/>
      <c r="AI64" s="31"/>
      <c r="AJ64" s="23"/>
    </row>
    <row r="65" spans="30:36" ht="18.75" x14ac:dyDescent="0.25">
      <c r="AD65" s="23"/>
      <c r="AE65" s="23"/>
      <c r="AF65" s="35"/>
      <c r="AG65" s="29"/>
      <c r="AH65" s="30"/>
      <c r="AI65" s="31"/>
      <c r="AJ65" s="23"/>
    </row>
    <row r="66" spans="30:36" ht="18.75" x14ac:dyDescent="0.25">
      <c r="AD66" s="23"/>
      <c r="AE66" s="23"/>
      <c r="AF66" s="35"/>
      <c r="AG66" s="29"/>
      <c r="AH66" s="30"/>
      <c r="AI66" s="36"/>
      <c r="AJ66" s="23"/>
    </row>
    <row r="67" spans="30:36" ht="18.75" x14ac:dyDescent="0.25">
      <c r="AD67" s="23"/>
      <c r="AE67" s="23"/>
      <c r="AF67" s="35"/>
      <c r="AG67" s="29"/>
      <c r="AH67" s="30"/>
      <c r="AI67" s="36"/>
      <c r="AJ67" s="23"/>
    </row>
    <row r="68" spans="30:36" ht="22.5" customHeight="1" x14ac:dyDescent="0.25">
      <c r="AD68" s="23"/>
      <c r="AE68" s="23"/>
      <c r="AF68" s="42"/>
      <c r="AG68" s="43"/>
      <c r="AH68" s="43"/>
      <c r="AI68" s="43"/>
      <c r="AJ68" s="23"/>
    </row>
    <row r="69" spans="30:36" x14ac:dyDescent="0.25">
      <c r="AD69" s="23"/>
      <c r="AE69" s="23"/>
      <c r="AF69" s="44"/>
      <c r="AG69" s="44"/>
      <c r="AH69" s="44"/>
      <c r="AI69" s="44"/>
      <c r="AJ69" s="23"/>
    </row>
    <row r="70" spans="30:36" ht="26.25" customHeight="1" x14ac:dyDescent="0.25">
      <c r="AD70" s="23"/>
      <c r="AE70" s="23"/>
      <c r="AF70" s="44"/>
      <c r="AG70" s="44"/>
      <c r="AH70" s="44"/>
      <c r="AI70" s="44"/>
      <c r="AJ70" s="23"/>
    </row>
    <row r="71" spans="30:36" x14ac:dyDescent="0.25">
      <c r="AD71" s="23"/>
      <c r="AE71" s="23"/>
      <c r="AF71" s="23"/>
      <c r="AG71" s="10"/>
      <c r="AH71" s="11"/>
      <c r="AI71" s="24"/>
      <c r="AJ71" s="23"/>
    </row>
    <row r="72" spans="30:36" x14ac:dyDescent="0.25">
      <c r="AD72" s="23"/>
      <c r="AE72" s="23"/>
      <c r="AF72" s="23"/>
      <c r="AG72" s="10"/>
      <c r="AH72" s="11"/>
      <c r="AI72" s="24"/>
      <c r="AJ72" s="23"/>
    </row>
    <row r="73" spans="30:36" x14ac:dyDescent="0.25">
      <c r="AD73" s="23"/>
      <c r="AE73" s="23"/>
      <c r="AF73" s="45"/>
      <c r="AG73" s="45"/>
      <c r="AH73" s="11"/>
      <c r="AI73" s="24"/>
      <c r="AJ73" s="23"/>
    </row>
    <row r="74" spans="30:36" x14ac:dyDescent="0.25">
      <c r="AD74" s="23"/>
      <c r="AE74" s="23"/>
      <c r="AF74" s="23"/>
      <c r="AG74" s="10"/>
      <c r="AH74" s="11"/>
      <c r="AI74" s="24"/>
      <c r="AJ74" s="23"/>
    </row>
    <row r="75" spans="30:36" x14ac:dyDescent="0.25">
      <c r="AD75" s="23"/>
      <c r="AE75" s="23"/>
      <c r="AF75" s="23"/>
      <c r="AG75" s="10"/>
      <c r="AH75" s="11"/>
      <c r="AI75" s="24"/>
      <c r="AJ75" s="23"/>
    </row>
  </sheetData>
  <mergeCells count="17">
    <mergeCell ref="E25:Q26"/>
    <mergeCell ref="E6:U6"/>
    <mergeCell ref="E7:U7"/>
    <mergeCell ref="E10:U11"/>
    <mergeCell ref="E12:U12"/>
    <mergeCell ref="N13:P14"/>
    <mergeCell ref="R13:T14"/>
    <mergeCell ref="E15:Q16"/>
    <mergeCell ref="E17:Q18"/>
    <mergeCell ref="E19:Q20"/>
    <mergeCell ref="E21:Q22"/>
    <mergeCell ref="E23:Q24"/>
    <mergeCell ref="E27:Q28"/>
    <mergeCell ref="E31:H31"/>
    <mergeCell ref="P33:V33"/>
    <mergeCell ref="C44:W44"/>
    <mergeCell ref="D36:V37"/>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18435"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18436" r:id="rId7" name="Option Button 4">
              <controlPr defaultSize="0" autoFill="0" autoLine="0" autoPict="0">
                <anchor moveWithCells="1">
                  <from>
                    <xdr:col>17</xdr:col>
                    <xdr:colOff>161925</xdr:colOff>
                    <xdr:row>16</xdr:row>
                    <xdr:rowOff>85725</xdr:rowOff>
                  </from>
                  <to>
                    <xdr:col>18</xdr:col>
                    <xdr:colOff>314325</xdr:colOff>
                    <xdr:row>17</xdr:row>
                    <xdr:rowOff>161925</xdr:rowOff>
                  </to>
                </anchor>
              </controlPr>
            </control>
          </mc:Choice>
        </mc:AlternateContent>
        <mc:AlternateContent xmlns:mc="http://schemas.openxmlformats.org/markup-compatibility/2006">
          <mc:Choice Requires="x14">
            <control shapeId="18437" r:id="rId8" name="Option Button 5">
              <controlPr defaultSize="0" autoFill="0" autoLine="0" autoPict="0">
                <anchor moveWithCells="1">
                  <from>
                    <xdr:col>19</xdr:col>
                    <xdr:colOff>47625</xdr:colOff>
                    <xdr:row>16</xdr:row>
                    <xdr:rowOff>95250</xdr:rowOff>
                  </from>
                  <to>
                    <xdr:col>20</xdr:col>
                    <xdr:colOff>104775</xdr:colOff>
                    <xdr:row>17</xdr:row>
                    <xdr:rowOff>152400</xdr:rowOff>
                  </to>
                </anchor>
              </controlPr>
            </control>
          </mc:Choice>
        </mc:AlternateContent>
        <mc:AlternateContent xmlns:mc="http://schemas.openxmlformats.org/markup-compatibility/2006">
          <mc:Choice Requires="x14">
            <control shapeId="18438"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18440"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18441"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18442" r:id="rId13" name="Option Button 10">
              <controlPr defaultSize="0" autoFill="0" autoLine="0" autoPict="0">
                <anchor moveWithCells="1">
                  <from>
                    <xdr:col>17</xdr:col>
                    <xdr:colOff>161925</xdr:colOff>
                    <xdr:row>20</xdr:row>
                    <xdr:rowOff>66675</xdr:rowOff>
                  </from>
                  <to>
                    <xdr:col>18</xdr:col>
                    <xdr:colOff>314325</xdr:colOff>
                    <xdr:row>21</xdr:row>
                    <xdr:rowOff>142875</xdr:rowOff>
                  </to>
                </anchor>
              </controlPr>
            </control>
          </mc:Choice>
        </mc:AlternateContent>
        <mc:AlternateContent xmlns:mc="http://schemas.openxmlformats.org/markup-compatibility/2006">
          <mc:Choice Requires="x14">
            <control shapeId="18443" r:id="rId14" name="Option Button 11">
              <controlPr defaultSize="0" autoFill="0" autoLine="0" autoPict="0">
                <anchor moveWithCells="1">
                  <from>
                    <xdr:col>19</xdr:col>
                    <xdr:colOff>47625</xdr:colOff>
                    <xdr:row>20</xdr:row>
                    <xdr:rowOff>76200</xdr:rowOff>
                  </from>
                  <to>
                    <xdr:col>20</xdr:col>
                    <xdr:colOff>104775</xdr:colOff>
                    <xdr:row>21</xdr:row>
                    <xdr:rowOff>133350</xdr:rowOff>
                  </to>
                </anchor>
              </controlPr>
            </control>
          </mc:Choice>
        </mc:AlternateContent>
        <mc:AlternateContent xmlns:mc="http://schemas.openxmlformats.org/markup-compatibility/2006">
          <mc:Choice Requires="x14">
            <control shapeId="18444" r:id="rId15" name="Group Box 12">
              <controlPr defaultSize="0" autoFill="0" autoPict="0">
                <anchor moveWithCells="1">
                  <from>
                    <xdr:col>17</xdr:col>
                    <xdr:colOff>76200</xdr:colOff>
                    <xdr:row>20</xdr:row>
                    <xdr:rowOff>47625</xdr:rowOff>
                  </from>
                  <to>
                    <xdr:col>20</xdr:col>
                    <xdr:colOff>200025</xdr:colOff>
                    <xdr:row>21</xdr:row>
                    <xdr:rowOff>161925</xdr:rowOff>
                  </to>
                </anchor>
              </controlPr>
            </control>
          </mc:Choice>
        </mc:AlternateContent>
        <mc:AlternateContent xmlns:mc="http://schemas.openxmlformats.org/markup-compatibility/2006">
          <mc:Choice Requires="x14">
            <control shapeId="18445" r:id="rId16" name="Option Button 13">
              <controlPr defaultSize="0" autoFill="0" autoLine="0" autoPict="0">
                <anchor moveWithCells="1">
                  <from>
                    <xdr:col>17</xdr:col>
                    <xdr:colOff>161925</xdr:colOff>
                    <xdr:row>22</xdr:row>
                    <xdr:rowOff>85725</xdr:rowOff>
                  </from>
                  <to>
                    <xdr:col>18</xdr:col>
                    <xdr:colOff>314325</xdr:colOff>
                    <xdr:row>23</xdr:row>
                    <xdr:rowOff>161925</xdr:rowOff>
                  </to>
                </anchor>
              </controlPr>
            </control>
          </mc:Choice>
        </mc:AlternateContent>
        <mc:AlternateContent xmlns:mc="http://schemas.openxmlformats.org/markup-compatibility/2006">
          <mc:Choice Requires="x14">
            <control shapeId="18446" r:id="rId17" name="Option Button 14">
              <controlPr defaultSize="0" autoFill="0" autoLine="0" autoPict="0">
                <anchor moveWithCells="1">
                  <from>
                    <xdr:col>19</xdr:col>
                    <xdr:colOff>47625</xdr:colOff>
                    <xdr:row>22</xdr:row>
                    <xdr:rowOff>95250</xdr:rowOff>
                  </from>
                  <to>
                    <xdr:col>20</xdr:col>
                    <xdr:colOff>104775</xdr:colOff>
                    <xdr:row>23</xdr:row>
                    <xdr:rowOff>152400</xdr:rowOff>
                  </to>
                </anchor>
              </controlPr>
            </control>
          </mc:Choice>
        </mc:AlternateContent>
        <mc:AlternateContent xmlns:mc="http://schemas.openxmlformats.org/markup-compatibility/2006">
          <mc:Choice Requires="x14">
            <control shapeId="18447" r:id="rId18" name="Group Box 15">
              <controlPr defaultSize="0" autoFill="0" autoPict="0">
                <anchor moveWithCells="1">
                  <from>
                    <xdr:col>17</xdr:col>
                    <xdr:colOff>76200</xdr:colOff>
                    <xdr:row>22</xdr:row>
                    <xdr:rowOff>57150</xdr:rowOff>
                  </from>
                  <to>
                    <xdr:col>20</xdr:col>
                    <xdr:colOff>200025</xdr:colOff>
                    <xdr:row>23</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J81"/>
  <sheetViews>
    <sheetView showGridLines="0" zoomScaleNormal="100" workbookViewId="0"/>
  </sheetViews>
  <sheetFormatPr defaultRowHeight="15" x14ac:dyDescent="0.25"/>
  <cols>
    <col min="1" max="31" width="4.7109375" style="5" customWidth="1"/>
    <col min="32" max="32" width="33.140625" style="5" customWidth="1"/>
    <col min="33" max="33" width="39.28515625" style="6" customWidth="1"/>
    <col min="34" max="34" width="4.140625" style="7" customWidth="1"/>
    <col min="35" max="35" width="13.28515625" style="8" customWidth="1"/>
    <col min="36" max="42" width="9.140625" style="5"/>
    <col min="43" max="43" width="9.140625" style="5" customWidth="1"/>
    <col min="44" max="16384" width="9.140625" style="5"/>
  </cols>
  <sheetData>
    <row r="2" spans="2:24" x14ac:dyDescent="0.25">
      <c r="B2" s="9"/>
      <c r="C2" s="9"/>
      <c r="D2" s="9"/>
      <c r="E2" s="9"/>
      <c r="F2" s="9"/>
      <c r="G2" s="9"/>
      <c r="H2" s="9"/>
      <c r="I2" s="9"/>
      <c r="J2" s="9"/>
      <c r="K2" s="9"/>
      <c r="L2" s="9"/>
      <c r="M2" s="9"/>
      <c r="N2" s="9"/>
      <c r="O2" s="9"/>
      <c r="P2" s="9"/>
      <c r="Q2" s="9"/>
      <c r="R2" s="9"/>
      <c r="S2" s="9"/>
      <c r="T2" s="9"/>
      <c r="U2" s="9"/>
      <c r="V2" s="9"/>
      <c r="W2" s="9"/>
      <c r="X2" s="9"/>
    </row>
    <row r="3" spans="2:24" ht="13.5" customHeight="1" x14ac:dyDescent="0.25">
      <c r="B3" s="9"/>
      <c r="C3" s="9"/>
      <c r="D3" s="9"/>
      <c r="E3" s="9"/>
      <c r="F3" s="9"/>
      <c r="G3" s="9"/>
      <c r="H3" s="9"/>
      <c r="I3" s="9"/>
      <c r="J3" s="9"/>
      <c r="K3" s="9"/>
      <c r="L3" s="9"/>
      <c r="M3" s="9"/>
      <c r="N3" s="9"/>
      <c r="O3" s="9"/>
      <c r="P3" s="9"/>
      <c r="Q3" s="9"/>
      <c r="R3" s="9"/>
      <c r="S3" s="9"/>
      <c r="T3" s="9"/>
      <c r="U3" s="9"/>
      <c r="V3" s="9"/>
      <c r="W3" s="9"/>
      <c r="X3" s="9"/>
    </row>
    <row r="4" spans="2:24" ht="12" customHeight="1" x14ac:dyDescent="0.25">
      <c r="B4" s="9"/>
      <c r="C4" s="9"/>
      <c r="D4" s="9"/>
      <c r="E4" s="9"/>
      <c r="F4" s="9"/>
      <c r="G4" s="9"/>
      <c r="H4" s="9"/>
      <c r="I4" s="9"/>
      <c r="J4" s="9"/>
      <c r="K4" s="9"/>
      <c r="L4" s="9"/>
      <c r="M4" s="9"/>
      <c r="N4" s="9"/>
      <c r="O4" s="9"/>
      <c r="P4" s="9"/>
      <c r="Q4" s="9"/>
      <c r="R4" s="9"/>
      <c r="S4" s="9"/>
      <c r="T4" s="9"/>
      <c r="U4" s="9"/>
      <c r="V4" s="9"/>
      <c r="W4" s="9"/>
      <c r="X4" s="9"/>
    </row>
    <row r="5" spans="2:24" ht="9" customHeight="1" x14ac:dyDescent="0.25">
      <c r="B5" s="9"/>
      <c r="C5" s="9"/>
      <c r="D5" s="9"/>
      <c r="E5" s="9"/>
      <c r="F5" s="9"/>
      <c r="G5" s="9"/>
      <c r="H5" s="9"/>
      <c r="I5" s="9"/>
      <c r="J5" s="9"/>
      <c r="K5" s="9"/>
      <c r="L5" s="9"/>
      <c r="M5" s="9"/>
      <c r="N5" s="9"/>
      <c r="O5" s="9"/>
      <c r="P5" s="9"/>
      <c r="Q5" s="9"/>
      <c r="R5" s="9"/>
      <c r="S5" s="9"/>
      <c r="T5" s="9"/>
      <c r="U5" s="9"/>
      <c r="V5" s="9"/>
      <c r="W5" s="9"/>
      <c r="X5" s="9"/>
    </row>
    <row r="6" spans="2:24" ht="34.5" customHeight="1" x14ac:dyDescent="0.25">
      <c r="B6" s="9"/>
      <c r="C6" s="9"/>
      <c r="D6" s="9"/>
      <c r="E6" s="84" t="str">
        <f>Yhteenveto!E19</f>
        <v>Työssäoppimispaikan nimi</v>
      </c>
      <c r="F6" s="84"/>
      <c r="G6" s="84"/>
      <c r="H6" s="84"/>
      <c r="I6" s="84"/>
      <c r="J6" s="84"/>
      <c r="K6" s="84"/>
      <c r="L6" s="84"/>
      <c r="M6" s="84"/>
      <c r="N6" s="84"/>
      <c r="O6" s="84"/>
      <c r="P6" s="84"/>
      <c r="Q6" s="84"/>
      <c r="R6" s="84"/>
      <c r="S6" s="84"/>
      <c r="T6" s="84"/>
      <c r="U6" s="84"/>
      <c r="V6" s="48"/>
      <c r="W6" s="48"/>
      <c r="X6" s="9"/>
    </row>
    <row r="7" spans="2:24" ht="41.25" customHeight="1" x14ac:dyDescent="0.25">
      <c r="B7" s="9"/>
      <c r="C7" s="9"/>
      <c r="D7" s="9"/>
      <c r="E7" s="90" t="s">
        <v>19</v>
      </c>
      <c r="F7" s="90"/>
      <c r="G7" s="90"/>
      <c r="H7" s="90"/>
      <c r="I7" s="90"/>
      <c r="J7" s="90"/>
      <c r="K7" s="90"/>
      <c r="L7" s="90"/>
      <c r="M7" s="90"/>
      <c r="N7" s="90"/>
      <c r="O7" s="90"/>
      <c r="P7" s="90"/>
      <c r="Q7" s="90"/>
      <c r="R7" s="90"/>
      <c r="S7" s="90"/>
      <c r="T7" s="90"/>
      <c r="U7" s="90"/>
      <c r="V7" s="17"/>
      <c r="W7" s="17"/>
      <c r="X7" s="9"/>
    </row>
    <row r="8" spans="2:24" ht="12" customHeight="1" x14ac:dyDescent="0.25">
      <c r="B8" s="9"/>
      <c r="C8" s="55"/>
      <c r="D8" s="55"/>
      <c r="E8" s="46"/>
      <c r="F8" s="46"/>
      <c r="G8" s="46"/>
      <c r="H8" s="47"/>
      <c r="I8" s="47"/>
      <c r="J8" s="47"/>
      <c r="K8" s="47"/>
      <c r="L8" s="47"/>
      <c r="M8" s="47"/>
      <c r="N8" s="47"/>
      <c r="O8" s="47"/>
      <c r="P8" s="47"/>
      <c r="Q8" s="47"/>
      <c r="R8" s="47"/>
      <c r="S8" s="47"/>
      <c r="T8" s="47"/>
      <c r="U8" s="47"/>
      <c r="V8" s="17"/>
      <c r="W8" s="17"/>
      <c r="X8" s="9"/>
    </row>
    <row r="9" spans="2:24" ht="21" customHeight="1" x14ac:dyDescent="0.25">
      <c r="B9" s="9"/>
      <c r="C9" s="55"/>
      <c r="D9" s="55"/>
      <c r="E9" s="55"/>
      <c r="F9" s="55"/>
      <c r="G9" s="55"/>
      <c r="H9" s="22"/>
      <c r="I9" s="22"/>
      <c r="J9" s="22"/>
      <c r="K9" s="22"/>
      <c r="L9" s="22"/>
      <c r="M9" s="22"/>
      <c r="N9" s="22"/>
      <c r="O9" s="22"/>
      <c r="P9" s="22"/>
      <c r="Q9" s="22"/>
      <c r="R9" s="22"/>
      <c r="S9" s="22"/>
      <c r="T9" s="22"/>
      <c r="U9" s="22"/>
      <c r="V9" s="17"/>
      <c r="W9" s="17"/>
      <c r="X9" s="9"/>
    </row>
    <row r="10" spans="2:24" x14ac:dyDescent="0.25">
      <c r="B10" s="9"/>
      <c r="C10" s="9"/>
      <c r="D10" s="9"/>
      <c r="E10" s="87" t="s">
        <v>0</v>
      </c>
      <c r="F10" s="87"/>
      <c r="G10" s="87"/>
      <c r="H10" s="87"/>
      <c r="I10" s="87"/>
      <c r="J10" s="87"/>
      <c r="K10" s="87"/>
      <c r="L10" s="87"/>
      <c r="M10" s="87"/>
      <c r="N10" s="87"/>
      <c r="O10" s="87"/>
      <c r="P10" s="87"/>
      <c r="Q10" s="87"/>
      <c r="R10" s="87"/>
      <c r="S10" s="87"/>
      <c r="T10" s="87"/>
      <c r="U10" s="87"/>
      <c r="V10" s="9"/>
      <c r="W10" s="9"/>
      <c r="X10" s="9"/>
    </row>
    <row r="11" spans="2:24" ht="17.25" customHeight="1" x14ac:dyDescent="0.25">
      <c r="B11" s="9"/>
      <c r="C11" s="9"/>
      <c r="D11" s="9"/>
      <c r="E11" s="87"/>
      <c r="F11" s="87"/>
      <c r="G11" s="87"/>
      <c r="H11" s="87"/>
      <c r="I11" s="87"/>
      <c r="J11" s="87"/>
      <c r="K11" s="87"/>
      <c r="L11" s="87"/>
      <c r="M11" s="87"/>
      <c r="N11" s="87"/>
      <c r="O11" s="87"/>
      <c r="P11" s="87"/>
      <c r="Q11" s="87"/>
      <c r="R11" s="87"/>
      <c r="S11" s="87"/>
      <c r="T11" s="87"/>
      <c r="U11" s="87"/>
      <c r="V11" s="9"/>
      <c r="W11" s="9"/>
      <c r="X11" s="9"/>
    </row>
    <row r="12" spans="2:24" ht="55.5" customHeight="1" x14ac:dyDescent="0.25">
      <c r="B12" s="9"/>
      <c r="C12" s="9"/>
      <c r="D12" s="9"/>
      <c r="E12" s="86" t="s">
        <v>58</v>
      </c>
      <c r="F12" s="86"/>
      <c r="G12" s="86"/>
      <c r="H12" s="86"/>
      <c r="I12" s="86"/>
      <c r="J12" s="86"/>
      <c r="K12" s="86"/>
      <c r="L12" s="86"/>
      <c r="M12" s="86"/>
      <c r="N12" s="86"/>
      <c r="O12" s="86"/>
      <c r="P12" s="86"/>
      <c r="Q12" s="86"/>
      <c r="R12" s="86"/>
      <c r="S12" s="86"/>
      <c r="T12" s="86"/>
      <c r="U12" s="86"/>
      <c r="V12" s="9"/>
      <c r="W12" s="9"/>
      <c r="X12" s="9"/>
    </row>
    <row r="13" spans="2:24" x14ac:dyDescent="0.25">
      <c r="B13" s="13"/>
      <c r="C13" s="13"/>
      <c r="D13" s="13"/>
      <c r="E13" s="14"/>
      <c r="F13" s="14"/>
      <c r="G13" s="14"/>
      <c r="H13" s="14"/>
      <c r="I13" s="14"/>
      <c r="J13" s="14"/>
      <c r="K13" s="14"/>
      <c r="L13" s="14"/>
      <c r="M13" s="14"/>
      <c r="N13" s="78"/>
      <c r="O13" s="78"/>
      <c r="P13" s="78"/>
      <c r="Q13" s="9"/>
      <c r="R13" s="78"/>
      <c r="S13" s="78"/>
      <c r="T13" s="78"/>
      <c r="U13" s="9"/>
      <c r="V13" s="9"/>
      <c r="W13" s="9"/>
      <c r="X13" s="9"/>
    </row>
    <row r="14" spans="2:24" ht="15" customHeight="1" x14ac:dyDescent="0.25">
      <c r="B14" s="13"/>
      <c r="C14" s="13"/>
      <c r="D14" s="13"/>
      <c r="E14" s="14"/>
      <c r="F14" s="14"/>
      <c r="G14" s="14"/>
      <c r="H14" s="14"/>
      <c r="I14" s="14"/>
      <c r="J14" s="14"/>
      <c r="K14" s="14"/>
      <c r="L14" s="14"/>
      <c r="M14" s="9"/>
      <c r="N14" s="78"/>
      <c r="O14" s="78"/>
      <c r="P14" s="78"/>
      <c r="Q14" s="9"/>
      <c r="R14" s="78"/>
      <c r="S14" s="78"/>
      <c r="T14" s="78"/>
      <c r="U14" s="9"/>
      <c r="V14" s="9"/>
      <c r="W14" s="9"/>
      <c r="X14" s="9"/>
    </row>
    <row r="15" spans="2:24" ht="18" customHeight="1" x14ac:dyDescent="0.25">
      <c r="B15" s="13"/>
      <c r="C15" s="13"/>
      <c r="D15" s="13"/>
      <c r="E15" s="83" t="s">
        <v>59</v>
      </c>
      <c r="F15" s="83"/>
      <c r="G15" s="83"/>
      <c r="H15" s="83"/>
      <c r="I15" s="83"/>
      <c r="J15" s="83"/>
      <c r="K15" s="83"/>
      <c r="L15" s="83"/>
      <c r="M15" s="83"/>
      <c r="N15" s="83"/>
      <c r="O15" s="83"/>
      <c r="P15" s="83"/>
      <c r="Q15" s="83"/>
      <c r="R15" s="51"/>
      <c r="S15" s="51"/>
      <c r="T15" s="51"/>
      <c r="U15" s="15"/>
      <c r="V15" s="9"/>
      <c r="W15" s="9"/>
      <c r="X15" s="9"/>
    </row>
    <row r="16" spans="2:24" ht="18" customHeight="1" x14ac:dyDescent="0.25">
      <c r="B16" s="13"/>
      <c r="C16" s="13"/>
      <c r="D16" s="13"/>
      <c r="E16" s="83"/>
      <c r="F16" s="83"/>
      <c r="G16" s="83"/>
      <c r="H16" s="83"/>
      <c r="I16" s="83"/>
      <c r="J16" s="83"/>
      <c r="K16" s="83"/>
      <c r="L16" s="83"/>
      <c r="M16" s="83"/>
      <c r="N16" s="83"/>
      <c r="O16" s="83"/>
      <c r="P16" s="83"/>
      <c r="Q16" s="83"/>
      <c r="R16" s="51"/>
      <c r="S16" s="51"/>
      <c r="T16" s="51"/>
      <c r="U16" s="15"/>
      <c r="V16" s="9"/>
      <c r="W16" s="9"/>
      <c r="X16" s="9"/>
    </row>
    <row r="17" spans="2:24" ht="18" customHeight="1" x14ac:dyDescent="0.25">
      <c r="B17" s="13"/>
      <c r="C17" s="13"/>
      <c r="D17" s="13"/>
      <c r="E17" s="80" t="s">
        <v>60</v>
      </c>
      <c r="F17" s="80"/>
      <c r="G17" s="80"/>
      <c r="H17" s="80"/>
      <c r="I17" s="80"/>
      <c r="J17" s="80"/>
      <c r="K17" s="80"/>
      <c r="L17" s="80"/>
      <c r="M17" s="80"/>
      <c r="N17" s="80"/>
      <c r="O17" s="80"/>
      <c r="P17" s="80"/>
      <c r="Q17" s="80"/>
      <c r="R17" s="52"/>
      <c r="S17" s="52"/>
      <c r="T17" s="52"/>
      <c r="U17" s="12"/>
      <c r="V17" s="9"/>
      <c r="W17" s="9"/>
      <c r="X17" s="9"/>
    </row>
    <row r="18" spans="2:24" ht="18" customHeight="1" x14ac:dyDescent="0.25">
      <c r="B18" s="13"/>
      <c r="C18" s="13"/>
      <c r="D18" s="13"/>
      <c r="E18" s="80"/>
      <c r="F18" s="80"/>
      <c r="G18" s="80"/>
      <c r="H18" s="80"/>
      <c r="I18" s="80"/>
      <c r="J18" s="80"/>
      <c r="K18" s="80"/>
      <c r="L18" s="80"/>
      <c r="M18" s="80"/>
      <c r="N18" s="80"/>
      <c r="O18" s="80"/>
      <c r="P18" s="80"/>
      <c r="Q18" s="80"/>
      <c r="R18" s="52"/>
      <c r="S18" s="52"/>
      <c r="T18" s="52"/>
      <c r="U18" s="12"/>
      <c r="V18" s="9"/>
      <c r="W18" s="9"/>
      <c r="X18" s="9"/>
    </row>
    <row r="19" spans="2:24" ht="18" customHeight="1" x14ac:dyDescent="0.25">
      <c r="B19" s="13"/>
      <c r="C19" s="13"/>
      <c r="D19" s="13"/>
      <c r="E19" s="83" t="s">
        <v>61</v>
      </c>
      <c r="F19" s="83"/>
      <c r="G19" s="83"/>
      <c r="H19" s="83"/>
      <c r="I19" s="83"/>
      <c r="J19" s="83"/>
      <c r="K19" s="83"/>
      <c r="L19" s="83"/>
      <c r="M19" s="83"/>
      <c r="N19" s="83"/>
      <c r="O19" s="83"/>
      <c r="P19" s="83"/>
      <c r="Q19" s="83"/>
      <c r="R19" s="51"/>
      <c r="S19" s="51"/>
      <c r="T19" s="51"/>
      <c r="U19" s="15"/>
      <c r="V19" s="9"/>
      <c r="W19" s="9"/>
      <c r="X19" s="9"/>
    </row>
    <row r="20" spans="2:24" ht="18" customHeight="1" x14ac:dyDescent="0.25">
      <c r="B20" s="13"/>
      <c r="C20" s="13"/>
      <c r="D20" s="13"/>
      <c r="E20" s="83"/>
      <c r="F20" s="83"/>
      <c r="G20" s="83"/>
      <c r="H20" s="83"/>
      <c r="I20" s="83"/>
      <c r="J20" s="83"/>
      <c r="K20" s="83"/>
      <c r="L20" s="83"/>
      <c r="M20" s="83"/>
      <c r="N20" s="83"/>
      <c r="O20" s="83"/>
      <c r="P20" s="83"/>
      <c r="Q20" s="83"/>
      <c r="R20" s="51"/>
      <c r="S20" s="51"/>
      <c r="T20" s="51"/>
      <c r="U20" s="15"/>
      <c r="V20" s="9"/>
      <c r="W20" s="9"/>
      <c r="X20" s="9"/>
    </row>
    <row r="21" spans="2:24" ht="18" customHeight="1" x14ac:dyDescent="0.25">
      <c r="B21" s="13"/>
      <c r="C21" s="13"/>
      <c r="D21" s="13"/>
      <c r="E21" s="80" t="s">
        <v>62</v>
      </c>
      <c r="F21" s="80"/>
      <c r="G21" s="80"/>
      <c r="H21" s="80"/>
      <c r="I21" s="80"/>
      <c r="J21" s="80"/>
      <c r="K21" s="80"/>
      <c r="L21" s="80"/>
      <c r="M21" s="80"/>
      <c r="N21" s="80"/>
      <c r="O21" s="80"/>
      <c r="P21" s="80"/>
      <c r="Q21" s="80"/>
      <c r="R21" s="52"/>
      <c r="S21" s="52"/>
      <c r="T21" s="52"/>
      <c r="U21" s="12"/>
      <c r="V21" s="9"/>
      <c r="W21" s="9"/>
      <c r="X21" s="9"/>
    </row>
    <row r="22" spans="2:24" ht="18" customHeight="1" x14ac:dyDescent="0.25">
      <c r="B22" s="13"/>
      <c r="C22" s="13"/>
      <c r="D22" s="13"/>
      <c r="E22" s="80"/>
      <c r="F22" s="80"/>
      <c r="G22" s="80"/>
      <c r="H22" s="80"/>
      <c r="I22" s="80"/>
      <c r="J22" s="80"/>
      <c r="K22" s="80"/>
      <c r="L22" s="80"/>
      <c r="M22" s="80"/>
      <c r="N22" s="80"/>
      <c r="O22" s="80"/>
      <c r="P22" s="80"/>
      <c r="Q22" s="80"/>
      <c r="R22" s="52"/>
      <c r="S22" s="52"/>
      <c r="T22" s="52"/>
      <c r="U22" s="12"/>
      <c r="V22" s="9"/>
      <c r="W22" s="9"/>
      <c r="X22" s="9"/>
    </row>
    <row r="23" spans="2:24" ht="18" customHeight="1" x14ac:dyDescent="0.25">
      <c r="B23" s="13"/>
      <c r="C23" s="13"/>
      <c r="D23" s="13"/>
      <c r="E23" s="83" t="s">
        <v>63</v>
      </c>
      <c r="F23" s="83"/>
      <c r="G23" s="83"/>
      <c r="H23" s="83"/>
      <c r="I23" s="83"/>
      <c r="J23" s="83"/>
      <c r="K23" s="83"/>
      <c r="L23" s="83"/>
      <c r="M23" s="83"/>
      <c r="N23" s="83"/>
      <c r="O23" s="83"/>
      <c r="P23" s="83"/>
      <c r="Q23" s="83"/>
      <c r="R23" s="51"/>
      <c r="S23" s="51"/>
      <c r="T23" s="51"/>
      <c r="U23" s="15"/>
      <c r="V23" s="9"/>
      <c r="W23" s="9"/>
      <c r="X23" s="9"/>
    </row>
    <row r="24" spans="2:24" ht="18" customHeight="1" x14ac:dyDescent="0.25">
      <c r="B24" s="13"/>
      <c r="C24" s="13"/>
      <c r="D24" s="13"/>
      <c r="E24" s="83"/>
      <c r="F24" s="83"/>
      <c r="G24" s="83"/>
      <c r="H24" s="83"/>
      <c r="I24" s="83"/>
      <c r="J24" s="83"/>
      <c r="K24" s="83"/>
      <c r="L24" s="83"/>
      <c r="M24" s="83"/>
      <c r="N24" s="83"/>
      <c r="O24" s="83"/>
      <c r="P24" s="83"/>
      <c r="Q24" s="83"/>
      <c r="R24" s="51"/>
      <c r="S24" s="51"/>
      <c r="T24" s="51"/>
      <c r="U24" s="15"/>
      <c r="V24" s="9"/>
      <c r="W24" s="9"/>
      <c r="X24" s="9"/>
    </row>
    <row r="25" spans="2:24" ht="18" customHeight="1" x14ac:dyDescent="0.25">
      <c r="B25" s="13"/>
      <c r="C25" s="13"/>
      <c r="D25" s="13"/>
      <c r="E25" s="80" t="s">
        <v>64</v>
      </c>
      <c r="F25" s="80"/>
      <c r="G25" s="80"/>
      <c r="H25" s="80"/>
      <c r="I25" s="80"/>
      <c r="J25" s="80"/>
      <c r="K25" s="80"/>
      <c r="L25" s="80"/>
      <c r="M25" s="80"/>
      <c r="N25" s="80"/>
      <c r="O25" s="80"/>
      <c r="P25" s="80"/>
      <c r="Q25" s="80"/>
      <c r="R25" s="52"/>
      <c r="S25" s="52"/>
      <c r="T25" s="52"/>
      <c r="U25" s="12"/>
      <c r="V25" s="9"/>
      <c r="W25" s="9"/>
      <c r="X25" s="9"/>
    </row>
    <row r="26" spans="2:24" ht="18" customHeight="1" x14ac:dyDescent="0.25">
      <c r="B26" s="13"/>
      <c r="C26" s="13"/>
      <c r="D26" s="13"/>
      <c r="E26" s="80"/>
      <c r="F26" s="80"/>
      <c r="G26" s="80"/>
      <c r="H26" s="80"/>
      <c r="I26" s="80"/>
      <c r="J26" s="80"/>
      <c r="K26" s="80"/>
      <c r="L26" s="80"/>
      <c r="M26" s="80"/>
      <c r="N26" s="80"/>
      <c r="O26" s="80"/>
      <c r="P26" s="80"/>
      <c r="Q26" s="80"/>
      <c r="R26" s="52"/>
      <c r="S26" s="52"/>
      <c r="T26" s="52"/>
      <c r="U26" s="12"/>
      <c r="V26" s="9"/>
      <c r="W26" s="9"/>
      <c r="X26" s="9"/>
    </row>
    <row r="27" spans="2:24" ht="18" customHeight="1" x14ac:dyDescent="0.25">
      <c r="B27" s="13"/>
      <c r="C27" s="13"/>
      <c r="D27" s="13"/>
      <c r="E27" s="83" t="s">
        <v>65</v>
      </c>
      <c r="F27" s="83"/>
      <c r="G27" s="83"/>
      <c r="H27" s="83"/>
      <c r="I27" s="83"/>
      <c r="J27" s="83"/>
      <c r="K27" s="83"/>
      <c r="L27" s="83"/>
      <c r="M27" s="83"/>
      <c r="N27" s="83"/>
      <c r="O27" s="83"/>
      <c r="P27" s="83"/>
      <c r="Q27" s="83"/>
      <c r="R27" s="51"/>
      <c r="S27" s="51"/>
      <c r="T27" s="51"/>
      <c r="U27" s="15"/>
      <c r="V27" s="9"/>
      <c r="W27" s="9"/>
      <c r="X27" s="9"/>
    </row>
    <row r="28" spans="2:24" ht="18" customHeight="1" x14ac:dyDescent="0.25">
      <c r="B28" s="13"/>
      <c r="C28" s="13"/>
      <c r="D28" s="13"/>
      <c r="E28" s="83"/>
      <c r="F28" s="83"/>
      <c r="G28" s="83"/>
      <c r="H28" s="83"/>
      <c r="I28" s="83"/>
      <c r="J28" s="83"/>
      <c r="K28" s="83"/>
      <c r="L28" s="83"/>
      <c r="M28" s="83"/>
      <c r="N28" s="83"/>
      <c r="O28" s="83"/>
      <c r="P28" s="83"/>
      <c r="Q28" s="83"/>
      <c r="R28" s="51"/>
      <c r="S28" s="51"/>
      <c r="T28" s="51"/>
      <c r="U28" s="15"/>
      <c r="V28" s="9"/>
      <c r="W28" s="9"/>
      <c r="X28" s="9"/>
    </row>
    <row r="29" spans="2:24" ht="18" customHeight="1" x14ac:dyDescent="0.25">
      <c r="B29" s="13"/>
      <c r="C29" s="13"/>
      <c r="D29" s="13"/>
      <c r="E29" s="80" t="s">
        <v>66</v>
      </c>
      <c r="F29" s="80"/>
      <c r="G29" s="80"/>
      <c r="H29" s="80"/>
      <c r="I29" s="80"/>
      <c r="J29" s="80"/>
      <c r="K29" s="80"/>
      <c r="L29" s="80"/>
      <c r="M29" s="80"/>
      <c r="N29" s="80"/>
      <c r="O29" s="80"/>
      <c r="P29" s="80"/>
      <c r="Q29" s="80"/>
      <c r="R29" s="52"/>
      <c r="S29" s="52"/>
      <c r="T29" s="52"/>
      <c r="U29" s="12"/>
      <c r="V29" s="9"/>
      <c r="W29" s="9"/>
      <c r="X29" s="9"/>
    </row>
    <row r="30" spans="2:24" ht="18" customHeight="1" x14ac:dyDescent="0.25">
      <c r="B30" s="13"/>
      <c r="C30" s="13"/>
      <c r="D30" s="13"/>
      <c r="E30" s="80"/>
      <c r="F30" s="80"/>
      <c r="G30" s="80"/>
      <c r="H30" s="80"/>
      <c r="I30" s="80"/>
      <c r="J30" s="80"/>
      <c r="K30" s="80"/>
      <c r="L30" s="80"/>
      <c r="M30" s="80"/>
      <c r="N30" s="80"/>
      <c r="O30" s="80"/>
      <c r="P30" s="80"/>
      <c r="Q30" s="80"/>
      <c r="R30" s="52"/>
      <c r="S30" s="52"/>
      <c r="T30" s="52"/>
      <c r="U30" s="12"/>
      <c r="V30" s="9"/>
      <c r="W30" s="9"/>
      <c r="X30" s="9"/>
    </row>
    <row r="31" spans="2:24" ht="18" customHeight="1" x14ac:dyDescent="0.25">
      <c r="B31" s="13"/>
      <c r="C31" s="13"/>
      <c r="D31" s="13"/>
      <c r="E31" s="83" t="s">
        <v>67</v>
      </c>
      <c r="F31" s="83"/>
      <c r="G31" s="83"/>
      <c r="H31" s="83"/>
      <c r="I31" s="83"/>
      <c r="J31" s="83"/>
      <c r="K31" s="83"/>
      <c r="L31" s="83"/>
      <c r="M31" s="83"/>
      <c r="N31" s="83"/>
      <c r="O31" s="83"/>
      <c r="P31" s="83"/>
      <c r="Q31" s="83"/>
      <c r="R31" s="51"/>
      <c r="S31" s="51"/>
      <c r="T31" s="51"/>
      <c r="U31" s="15"/>
      <c r="V31" s="9"/>
      <c r="W31" s="9"/>
      <c r="X31" s="9"/>
    </row>
    <row r="32" spans="2:24" ht="18" customHeight="1" x14ac:dyDescent="0.25">
      <c r="B32" s="13"/>
      <c r="C32" s="13"/>
      <c r="D32" s="13"/>
      <c r="E32" s="83"/>
      <c r="F32" s="83"/>
      <c r="G32" s="83"/>
      <c r="H32" s="83"/>
      <c r="I32" s="83"/>
      <c r="J32" s="83"/>
      <c r="K32" s="83"/>
      <c r="L32" s="83"/>
      <c r="M32" s="83"/>
      <c r="N32" s="83"/>
      <c r="O32" s="83"/>
      <c r="P32" s="83"/>
      <c r="Q32" s="83"/>
      <c r="R32" s="51"/>
      <c r="S32" s="51"/>
      <c r="T32" s="51"/>
      <c r="U32" s="15"/>
      <c r="V32" s="9"/>
      <c r="W32" s="9"/>
      <c r="X32" s="9"/>
    </row>
    <row r="33" spans="2:24" ht="18" customHeight="1" x14ac:dyDescent="0.25">
      <c r="B33" s="13"/>
      <c r="C33" s="13"/>
      <c r="D33" s="13"/>
      <c r="E33" s="80" t="s">
        <v>27</v>
      </c>
      <c r="F33" s="80"/>
      <c r="G33" s="80"/>
      <c r="H33" s="80"/>
      <c r="I33" s="80"/>
      <c r="J33" s="80"/>
      <c r="K33" s="80"/>
      <c r="L33" s="80"/>
      <c r="M33" s="80"/>
      <c r="N33" s="80"/>
      <c r="O33" s="80"/>
      <c r="P33" s="80"/>
      <c r="Q33" s="80"/>
      <c r="R33" s="52"/>
      <c r="S33" s="52"/>
      <c r="T33" s="52"/>
      <c r="U33" s="12"/>
      <c r="V33" s="9"/>
      <c r="W33" s="9"/>
      <c r="X33" s="9"/>
    </row>
    <row r="34" spans="2:24" ht="18" customHeight="1" x14ac:dyDescent="0.25">
      <c r="B34" s="13"/>
      <c r="C34" s="13"/>
      <c r="D34" s="13"/>
      <c r="E34" s="80"/>
      <c r="F34" s="80"/>
      <c r="G34" s="80"/>
      <c r="H34" s="80"/>
      <c r="I34" s="80"/>
      <c r="J34" s="80"/>
      <c r="K34" s="80"/>
      <c r="L34" s="80"/>
      <c r="M34" s="80"/>
      <c r="N34" s="80"/>
      <c r="O34" s="80"/>
      <c r="P34" s="80"/>
      <c r="Q34" s="80"/>
      <c r="R34" s="52"/>
      <c r="S34" s="52"/>
      <c r="T34" s="52"/>
      <c r="U34" s="12"/>
      <c r="V34" s="9"/>
      <c r="W34" s="9"/>
      <c r="X34" s="9"/>
    </row>
    <row r="35" spans="2:24" ht="20.25" customHeight="1" x14ac:dyDescent="0.25">
      <c r="B35" s="9"/>
      <c r="C35" s="9"/>
      <c r="D35" s="9"/>
      <c r="E35" s="9"/>
      <c r="F35" s="9"/>
      <c r="G35" s="9"/>
      <c r="H35" s="9"/>
      <c r="I35" s="9"/>
      <c r="J35" s="9"/>
      <c r="K35" s="9"/>
      <c r="L35" s="9"/>
      <c r="M35" s="9"/>
      <c r="N35" s="9"/>
      <c r="O35" s="9"/>
      <c r="P35" s="9"/>
      <c r="Q35" s="9"/>
      <c r="R35" s="9"/>
      <c r="S35" s="9"/>
      <c r="T35" s="9"/>
      <c r="U35" s="9"/>
      <c r="V35" s="9"/>
      <c r="W35" s="9"/>
      <c r="X35" s="9"/>
    </row>
    <row r="36" spans="2:24" ht="7.5" customHeight="1" x14ac:dyDescent="0.25">
      <c r="B36" s="9"/>
      <c r="C36" s="9"/>
      <c r="D36" s="9"/>
      <c r="E36" s="9"/>
      <c r="F36" s="9"/>
      <c r="G36" s="9"/>
      <c r="H36" s="9"/>
      <c r="I36" s="9"/>
      <c r="J36" s="9"/>
      <c r="K36" s="9"/>
      <c r="L36" s="9"/>
      <c r="M36" s="9"/>
      <c r="N36" s="9"/>
      <c r="O36" s="9"/>
      <c r="P36" s="9"/>
      <c r="Q36" s="9"/>
      <c r="R36" s="9"/>
      <c r="S36" s="9"/>
      <c r="T36" s="9"/>
      <c r="U36" s="9"/>
      <c r="V36" s="9"/>
      <c r="W36" s="9"/>
      <c r="X36" s="9"/>
    </row>
    <row r="37" spans="2:24" ht="23.25" customHeight="1" x14ac:dyDescent="0.25">
      <c r="B37" s="9"/>
      <c r="C37" s="9"/>
      <c r="D37" s="9"/>
      <c r="E37" s="81" t="s">
        <v>2</v>
      </c>
      <c r="F37" s="81"/>
      <c r="G37" s="81"/>
      <c r="H37" s="81"/>
      <c r="I37" s="9" t="s">
        <v>5</v>
      </c>
      <c r="J37" s="9"/>
      <c r="K37" s="9"/>
      <c r="L37" s="9"/>
      <c r="M37" s="9"/>
      <c r="N37" s="9"/>
      <c r="O37" s="9"/>
      <c r="P37" s="9" t="s">
        <v>5</v>
      </c>
      <c r="Q37" s="9"/>
      <c r="R37" s="9"/>
      <c r="S37" s="9"/>
      <c r="T37" s="9"/>
      <c r="U37" s="9"/>
      <c r="V37" s="9"/>
      <c r="W37" s="9"/>
      <c r="X37" s="9"/>
    </row>
    <row r="38" spans="2:24" ht="0.75" customHeight="1" x14ac:dyDescent="0.25">
      <c r="B38" s="9"/>
      <c r="C38" s="9"/>
      <c r="D38" s="9"/>
      <c r="E38" s="9"/>
      <c r="F38" s="9"/>
      <c r="G38" s="9"/>
      <c r="H38" s="9"/>
      <c r="I38" s="9"/>
      <c r="J38" s="9"/>
      <c r="K38" s="9"/>
      <c r="L38" s="9"/>
      <c r="M38" s="9"/>
      <c r="N38" s="9"/>
      <c r="O38" s="9"/>
      <c r="P38" s="9"/>
      <c r="Q38" s="9"/>
      <c r="R38" s="9"/>
      <c r="S38" s="9"/>
      <c r="T38" s="9"/>
      <c r="U38" s="9"/>
      <c r="V38" s="9"/>
      <c r="W38" s="9"/>
      <c r="X38" s="9"/>
    </row>
    <row r="39" spans="2:24" ht="29.25" customHeight="1" x14ac:dyDescent="0.25">
      <c r="B39" s="9"/>
      <c r="C39" s="9"/>
      <c r="D39" s="9"/>
      <c r="E39" s="53" t="s">
        <v>1</v>
      </c>
      <c r="F39" s="53"/>
      <c r="G39" s="53"/>
      <c r="H39" s="53"/>
      <c r="I39" s="53" t="s">
        <v>3</v>
      </c>
      <c r="J39" s="53"/>
      <c r="K39" s="53"/>
      <c r="L39" s="53"/>
      <c r="M39" s="53"/>
      <c r="N39" s="53"/>
      <c r="O39" s="9"/>
      <c r="P39" s="82" t="s">
        <v>4</v>
      </c>
      <c r="Q39" s="82"/>
      <c r="R39" s="82"/>
      <c r="S39" s="82"/>
      <c r="T39" s="82"/>
      <c r="U39" s="82"/>
      <c r="V39" s="82"/>
      <c r="W39" s="9"/>
      <c r="X39" s="9"/>
    </row>
    <row r="40" spans="2:24" ht="11.25" customHeight="1" x14ac:dyDescent="0.25">
      <c r="B40" s="9"/>
      <c r="C40" s="9"/>
      <c r="D40" s="9"/>
      <c r="E40" s="9"/>
      <c r="F40" s="9"/>
      <c r="G40" s="9"/>
      <c r="H40" s="9"/>
      <c r="I40" s="9"/>
      <c r="J40" s="9"/>
      <c r="K40" s="9"/>
      <c r="L40" s="9"/>
      <c r="M40" s="9"/>
      <c r="N40" s="9"/>
      <c r="O40" s="9"/>
      <c r="P40" s="9"/>
      <c r="Q40" s="9"/>
      <c r="R40" s="9"/>
      <c r="S40" s="9"/>
      <c r="T40" s="9"/>
      <c r="U40" s="9"/>
      <c r="V40" s="9"/>
      <c r="W40" s="9"/>
      <c r="X40" s="9"/>
    </row>
    <row r="41" spans="2:24" ht="12.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row>
    <row r="42" spans="2:24" ht="15" customHeight="1" x14ac:dyDescent="0.25">
      <c r="B42" s="16"/>
      <c r="C42" s="16"/>
      <c r="D42" s="66" t="str">
        <f>Yhteenveto!$D$53</f>
        <v>Taitoa toiminnasta -hanke</v>
      </c>
      <c r="E42" s="66"/>
      <c r="F42" s="66"/>
      <c r="G42" s="66"/>
      <c r="H42" s="66"/>
      <c r="I42" s="66"/>
      <c r="J42" s="66"/>
      <c r="K42" s="66"/>
      <c r="L42" s="66"/>
      <c r="M42" s="66"/>
      <c r="N42" s="66"/>
      <c r="O42" s="66"/>
      <c r="P42" s="66"/>
      <c r="Q42" s="66"/>
      <c r="R42" s="66"/>
      <c r="S42" s="66"/>
      <c r="T42" s="66"/>
      <c r="U42" s="66"/>
      <c r="V42" s="66"/>
      <c r="W42" s="16"/>
      <c r="X42" s="16"/>
    </row>
    <row r="43" spans="2:24" ht="15" customHeight="1" x14ac:dyDescent="0.25">
      <c r="B43" s="16"/>
      <c r="C43" s="16"/>
      <c r="D43" s="66"/>
      <c r="E43" s="66"/>
      <c r="F43" s="66"/>
      <c r="G43" s="66"/>
      <c r="H43" s="66"/>
      <c r="I43" s="66"/>
      <c r="J43" s="66"/>
      <c r="K43" s="66"/>
      <c r="L43" s="66"/>
      <c r="M43" s="66"/>
      <c r="N43" s="66"/>
      <c r="O43" s="66"/>
      <c r="P43" s="66"/>
      <c r="Q43" s="66"/>
      <c r="R43" s="66"/>
      <c r="S43" s="66"/>
      <c r="T43" s="66"/>
      <c r="U43" s="66"/>
      <c r="V43" s="66"/>
      <c r="W43" s="16"/>
      <c r="X43" s="16"/>
    </row>
    <row r="44" spans="2:24" x14ac:dyDescent="0.25">
      <c r="B44" s="16"/>
      <c r="C44" s="16"/>
      <c r="D44" s="16"/>
      <c r="E44" s="16"/>
      <c r="F44" s="16"/>
      <c r="G44" s="16"/>
      <c r="H44" s="16"/>
      <c r="I44" s="16"/>
      <c r="J44" s="16"/>
      <c r="K44" s="16"/>
      <c r="L44" s="16"/>
      <c r="M44" s="16"/>
      <c r="N44" s="16"/>
      <c r="O44" s="16"/>
      <c r="P44" s="16"/>
      <c r="Q44" s="16"/>
      <c r="R44" s="16"/>
      <c r="S44" s="16"/>
      <c r="T44" s="16"/>
      <c r="U44" s="16"/>
      <c r="V44" s="16"/>
      <c r="W44" s="16"/>
      <c r="X44" s="16"/>
    </row>
    <row r="45" spans="2:24" x14ac:dyDescent="0.25">
      <c r="B45" s="16"/>
      <c r="C45" s="16"/>
      <c r="D45" s="16"/>
      <c r="E45" s="16"/>
      <c r="F45" s="16"/>
      <c r="G45" s="16"/>
      <c r="H45" s="16"/>
      <c r="I45" s="16"/>
      <c r="J45" s="16"/>
      <c r="K45" s="16"/>
      <c r="L45" s="16"/>
      <c r="M45" s="16"/>
      <c r="N45" s="16"/>
      <c r="O45" s="16"/>
      <c r="P45" s="16"/>
      <c r="Q45" s="16"/>
      <c r="R45" s="16"/>
      <c r="S45" s="16"/>
      <c r="T45" s="16"/>
      <c r="U45" s="16"/>
      <c r="V45" s="16"/>
      <c r="W45" s="16"/>
      <c r="X45" s="16"/>
    </row>
    <row r="46" spans="2:24" x14ac:dyDescent="0.25">
      <c r="B46" s="16"/>
      <c r="C46" s="16"/>
      <c r="D46" s="16"/>
      <c r="E46" s="16"/>
      <c r="F46" s="16"/>
      <c r="G46" s="16"/>
      <c r="H46" s="16"/>
      <c r="I46" s="16"/>
      <c r="J46" s="16"/>
      <c r="K46" s="16"/>
      <c r="L46" s="16"/>
      <c r="M46" s="16"/>
      <c r="N46" s="16"/>
      <c r="O46" s="16"/>
      <c r="P46" s="16"/>
      <c r="Q46" s="16"/>
      <c r="R46" s="16"/>
      <c r="S46" s="16"/>
      <c r="T46" s="16"/>
      <c r="U46" s="16"/>
      <c r="V46" s="16"/>
      <c r="W46" s="16"/>
      <c r="X46" s="16"/>
    </row>
    <row r="47" spans="2:24" x14ac:dyDescent="0.25">
      <c r="B47" s="16"/>
      <c r="C47" s="16"/>
      <c r="D47" s="16"/>
      <c r="E47" s="16"/>
      <c r="F47" s="16"/>
      <c r="G47" s="16"/>
      <c r="H47" s="16"/>
      <c r="I47" s="16"/>
      <c r="J47" s="16"/>
      <c r="K47" s="16"/>
      <c r="L47" s="16"/>
      <c r="M47" s="16"/>
      <c r="N47" s="16"/>
      <c r="O47" s="16"/>
      <c r="P47" s="16"/>
      <c r="Q47" s="16"/>
      <c r="R47" s="16"/>
      <c r="S47" s="16"/>
      <c r="T47" s="16"/>
      <c r="U47" s="16"/>
      <c r="V47" s="16"/>
      <c r="W47" s="16"/>
      <c r="X47" s="16"/>
    </row>
    <row r="48" spans="2:24" x14ac:dyDescent="0.25">
      <c r="B48" s="16"/>
      <c r="C48" s="16"/>
      <c r="D48" s="16"/>
      <c r="E48" s="16"/>
      <c r="F48" s="16"/>
      <c r="G48" s="16"/>
      <c r="H48" s="16"/>
      <c r="I48" s="16"/>
      <c r="J48" s="16"/>
      <c r="K48" s="16"/>
      <c r="L48" s="16"/>
      <c r="M48" s="16"/>
      <c r="N48" s="16"/>
      <c r="O48" s="16"/>
      <c r="P48" s="16"/>
      <c r="Q48" s="16"/>
      <c r="R48" s="16"/>
      <c r="S48" s="16"/>
      <c r="T48" s="16"/>
      <c r="U48" s="16"/>
      <c r="V48" s="16"/>
      <c r="W48" s="16"/>
      <c r="X48" s="16"/>
    </row>
    <row r="49" spans="2:36" x14ac:dyDescent="0.25">
      <c r="B49" s="16"/>
      <c r="C49" s="16"/>
      <c r="D49" s="16"/>
      <c r="E49" s="16"/>
      <c r="F49" s="16"/>
      <c r="G49" s="16"/>
      <c r="H49" s="16"/>
      <c r="I49" s="16"/>
      <c r="J49" s="16"/>
      <c r="K49" s="16"/>
      <c r="L49" s="16"/>
      <c r="M49" s="16"/>
      <c r="N49" s="16"/>
      <c r="O49" s="16"/>
      <c r="P49" s="16"/>
      <c r="Q49" s="16"/>
      <c r="R49" s="16"/>
      <c r="S49" s="16"/>
      <c r="T49" s="16"/>
      <c r="U49" s="16"/>
      <c r="V49" s="16"/>
      <c r="W49" s="16"/>
      <c r="X49" s="16"/>
    </row>
    <row r="50" spans="2:36" x14ac:dyDescent="0.25">
      <c r="B50" s="16"/>
      <c r="C50" s="65" t="str">
        <f>Yhteenveto!C61</f>
        <v>Ossut on tuotettu Bovallius-ammattiopiston hallinnoimissa ESR-rahoitteisissa hankkeissa.</v>
      </c>
      <c r="D50" s="65"/>
      <c r="E50" s="65"/>
      <c r="F50" s="65"/>
      <c r="G50" s="65"/>
      <c r="H50" s="65"/>
      <c r="I50" s="65"/>
      <c r="J50" s="65"/>
      <c r="K50" s="65"/>
      <c r="L50" s="65"/>
      <c r="M50" s="65"/>
      <c r="N50" s="65"/>
      <c r="O50" s="65"/>
      <c r="P50" s="65"/>
      <c r="Q50" s="65"/>
      <c r="R50" s="65"/>
      <c r="S50" s="65"/>
      <c r="T50" s="65"/>
      <c r="U50" s="65"/>
      <c r="V50" s="65"/>
      <c r="W50" s="65"/>
      <c r="X50" s="16"/>
    </row>
    <row r="51" spans="2:36" x14ac:dyDescent="0.25">
      <c r="B51" s="16"/>
      <c r="C51" s="16"/>
      <c r="D51" s="16"/>
      <c r="E51" s="16"/>
      <c r="F51" s="16"/>
      <c r="G51" s="16"/>
      <c r="H51" s="16"/>
      <c r="I51" s="16"/>
      <c r="J51" s="16"/>
      <c r="K51" s="16"/>
      <c r="L51" s="16"/>
      <c r="M51" s="16"/>
      <c r="N51" s="16"/>
      <c r="O51" s="16"/>
      <c r="P51" s="16"/>
      <c r="Q51" s="16"/>
      <c r="R51" s="16"/>
      <c r="S51" s="16"/>
      <c r="T51" s="16"/>
      <c r="U51" s="16"/>
      <c r="V51" s="16"/>
      <c r="W51" s="16"/>
      <c r="X51" s="16"/>
    </row>
    <row r="58" spans="2:36" x14ac:dyDescent="0.25">
      <c r="AD58" s="23"/>
      <c r="AE58" s="23"/>
      <c r="AF58" s="23"/>
      <c r="AG58" s="10"/>
      <c r="AH58" s="11"/>
      <c r="AI58" s="24"/>
      <c r="AJ58" s="23"/>
    </row>
    <row r="59" spans="2:36" x14ac:dyDescent="0.25">
      <c r="AD59" s="23"/>
      <c r="AE59" s="23"/>
      <c r="AF59" s="23"/>
      <c r="AG59" s="10"/>
      <c r="AH59" s="11"/>
      <c r="AI59" s="24"/>
      <c r="AJ59" s="23"/>
    </row>
    <row r="60" spans="2:36" ht="25.5" customHeight="1" x14ac:dyDescent="0.5">
      <c r="AD60" s="23"/>
      <c r="AE60" s="23"/>
      <c r="AF60" s="39"/>
      <c r="AG60" s="39"/>
      <c r="AH60" s="39"/>
      <c r="AI60" s="39"/>
      <c r="AJ60" s="23"/>
    </row>
    <row r="61" spans="2:36" ht="21" customHeight="1" x14ac:dyDescent="0.4">
      <c r="AD61" s="23"/>
      <c r="AE61" s="23"/>
      <c r="AF61" s="40"/>
      <c r="AG61" s="40"/>
      <c r="AH61" s="40"/>
      <c r="AI61" s="40"/>
      <c r="AJ61" s="23"/>
    </row>
    <row r="62" spans="2:36" ht="21" customHeight="1" x14ac:dyDescent="0.4">
      <c r="AD62" s="23"/>
      <c r="AE62" s="23"/>
      <c r="AF62" s="40"/>
      <c r="AG62" s="40"/>
      <c r="AH62" s="40"/>
      <c r="AI62" s="40"/>
      <c r="AJ62" s="23"/>
    </row>
    <row r="63" spans="2:36" ht="21" customHeight="1" x14ac:dyDescent="0.4">
      <c r="AD63" s="23"/>
      <c r="AE63" s="23"/>
      <c r="AF63" s="40"/>
      <c r="AG63" s="40"/>
      <c r="AH63" s="40"/>
      <c r="AI63" s="40"/>
      <c r="AJ63" s="23"/>
    </row>
    <row r="64" spans="2:36" ht="21" customHeight="1" x14ac:dyDescent="0.4">
      <c r="AD64" s="23"/>
      <c r="AE64" s="23"/>
      <c r="AF64" s="40"/>
      <c r="AG64" s="40"/>
      <c r="AH64" s="40"/>
      <c r="AI64" s="40"/>
      <c r="AJ64" s="23"/>
    </row>
    <row r="65" spans="30:36" ht="123" customHeight="1" x14ac:dyDescent="0.25">
      <c r="AD65" s="23"/>
      <c r="AE65" s="23"/>
      <c r="AF65" s="25"/>
      <c r="AG65" s="26"/>
      <c r="AH65" s="27"/>
      <c r="AI65" s="28"/>
      <c r="AJ65" s="23"/>
    </row>
    <row r="66" spans="30:36" ht="24" customHeight="1" x14ac:dyDescent="0.25">
      <c r="AD66" s="23"/>
      <c r="AE66" s="23"/>
      <c r="AF66" s="41"/>
      <c r="AG66" s="29"/>
      <c r="AH66" s="30"/>
      <c r="AI66" s="31"/>
      <c r="AJ66" s="23"/>
    </row>
    <row r="67" spans="30:36" ht="24.75" customHeight="1" x14ac:dyDescent="0.25">
      <c r="AD67" s="23"/>
      <c r="AE67" s="23"/>
      <c r="AF67" s="41"/>
      <c r="AG67" s="29"/>
      <c r="AH67" s="30"/>
      <c r="AI67" s="31"/>
      <c r="AJ67" s="23"/>
    </row>
    <row r="68" spans="30:36" ht="22.5" customHeight="1" x14ac:dyDescent="0.25">
      <c r="AD68" s="23"/>
      <c r="AE68" s="23"/>
      <c r="AF68" s="32"/>
      <c r="AG68" s="33"/>
      <c r="AH68" s="30"/>
      <c r="AI68" s="31"/>
      <c r="AJ68" s="23"/>
    </row>
    <row r="69" spans="30:36" ht="19.5" customHeight="1" x14ac:dyDescent="0.25">
      <c r="AD69" s="23"/>
      <c r="AE69" s="23"/>
      <c r="AF69" s="34"/>
      <c r="AG69" s="33"/>
      <c r="AH69" s="30"/>
      <c r="AI69" s="31"/>
      <c r="AJ69" s="23"/>
    </row>
    <row r="70" spans="30:36" ht="18.75" x14ac:dyDescent="0.25">
      <c r="AD70" s="23"/>
      <c r="AE70" s="23"/>
      <c r="AF70" s="35"/>
      <c r="AG70" s="29"/>
      <c r="AH70" s="30"/>
      <c r="AI70" s="31"/>
      <c r="AJ70" s="23"/>
    </row>
    <row r="71" spans="30:36" ht="18.75" x14ac:dyDescent="0.25">
      <c r="AD71" s="23"/>
      <c r="AE71" s="23"/>
      <c r="AF71" s="35"/>
      <c r="AG71" s="29"/>
      <c r="AH71" s="30"/>
      <c r="AI71" s="31"/>
      <c r="AJ71" s="23"/>
    </row>
    <row r="72" spans="30:36" ht="18.75" x14ac:dyDescent="0.25">
      <c r="AD72" s="23"/>
      <c r="AE72" s="23"/>
      <c r="AF72" s="35"/>
      <c r="AG72" s="29"/>
      <c r="AH72" s="30"/>
      <c r="AI72" s="36"/>
      <c r="AJ72" s="23"/>
    </row>
    <row r="73" spans="30:36" ht="18.75" x14ac:dyDescent="0.25">
      <c r="AD73" s="23"/>
      <c r="AE73" s="23"/>
      <c r="AF73" s="35"/>
      <c r="AG73" s="29"/>
      <c r="AH73" s="30"/>
      <c r="AI73" s="36"/>
      <c r="AJ73" s="23"/>
    </row>
    <row r="74" spans="30:36" ht="22.5" customHeight="1" x14ac:dyDescent="0.25">
      <c r="AD74" s="23"/>
      <c r="AE74" s="23"/>
      <c r="AF74" s="42"/>
      <c r="AG74" s="43"/>
      <c r="AH74" s="43"/>
      <c r="AI74" s="43"/>
      <c r="AJ74" s="23"/>
    </row>
    <row r="75" spans="30:36" x14ac:dyDescent="0.25">
      <c r="AD75" s="23"/>
      <c r="AE75" s="23"/>
      <c r="AF75" s="44"/>
      <c r="AG75" s="44"/>
      <c r="AH75" s="44"/>
      <c r="AI75" s="44"/>
      <c r="AJ75" s="23"/>
    </row>
    <row r="76" spans="30:36" ht="26.25" customHeight="1" x14ac:dyDescent="0.25">
      <c r="AD76" s="23"/>
      <c r="AE76" s="23"/>
      <c r="AF76" s="44"/>
      <c r="AG76" s="44"/>
      <c r="AH76" s="44"/>
      <c r="AI76" s="44"/>
      <c r="AJ76" s="23"/>
    </row>
    <row r="77" spans="30:36" x14ac:dyDescent="0.25">
      <c r="AD77" s="23"/>
      <c r="AE77" s="23"/>
      <c r="AF77" s="23"/>
      <c r="AG77" s="10"/>
      <c r="AH77" s="11"/>
      <c r="AI77" s="24"/>
      <c r="AJ77" s="23"/>
    </row>
    <row r="78" spans="30:36" x14ac:dyDescent="0.25">
      <c r="AD78" s="23"/>
      <c r="AE78" s="23"/>
      <c r="AF78" s="23"/>
      <c r="AG78" s="10"/>
      <c r="AH78" s="11"/>
      <c r="AI78" s="24"/>
      <c r="AJ78" s="23"/>
    </row>
    <row r="79" spans="30:36" x14ac:dyDescent="0.25">
      <c r="AD79" s="23"/>
      <c r="AE79" s="23"/>
      <c r="AF79" s="45"/>
      <c r="AG79" s="45"/>
      <c r="AH79" s="11"/>
      <c r="AI79" s="24"/>
      <c r="AJ79" s="23"/>
    </row>
    <row r="80" spans="30:36" x14ac:dyDescent="0.25">
      <c r="AD80" s="23"/>
      <c r="AE80" s="23"/>
      <c r="AF80" s="23"/>
      <c r="AG80" s="10"/>
      <c r="AH80" s="11"/>
      <c r="AI80" s="24"/>
      <c r="AJ80" s="23"/>
    </row>
    <row r="81" spans="30:36" x14ac:dyDescent="0.25">
      <c r="AD81" s="23"/>
      <c r="AE81" s="23"/>
      <c r="AF81" s="23"/>
      <c r="AG81" s="10"/>
      <c r="AH81" s="11"/>
      <c r="AI81" s="24"/>
      <c r="AJ81" s="23"/>
    </row>
  </sheetData>
  <mergeCells count="20">
    <mergeCell ref="E31:Q32"/>
    <mergeCell ref="E29:Q30"/>
    <mergeCell ref="E27:Q28"/>
    <mergeCell ref="E25:Q26"/>
    <mergeCell ref="E6:U6"/>
    <mergeCell ref="E7:U7"/>
    <mergeCell ref="E10:U11"/>
    <mergeCell ref="E12:U12"/>
    <mergeCell ref="N13:P14"/>
    <mergeCell ref="R13:T14"/>
    <mergeCell ref="E15:Q16"/>
    <mergeCell ref="E17:Q18"/>
    <mergeCell ref="E19:Q20"/>
    <mergeCell ref="E21:Q22"/>
    <mergeCell ref="E23:Q24"/>
    <mergeCell ref="E33:Q34"/>
    <mergeCell ref="E37:H37"/>
    <mergeCell ref="D42:V43"/>
    <mergeCell ref="P39:V39"/>
    <mergeCell ref="C50:W50"/>
  </mergeCells>
  <printOptions horizontalCentered="1" verticalCentered="1"/>
  <pageMargins left="0" right="0" top="0" bottom="0"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defaultSize="0" autoFill="0" autoLine="0" autoPict="0">
                <anchor moveWithCells="1">
                  <from>
                    <xdr:col>17</xdr:col>
                    <xdr:colOff>161925</xdr:colOff>
                    <xdr:row>14</xdr:row>
                    <xdr:rowOff>66675</xdr:rowOff>
                  </from>
                  <to>
                    <xdr:col>18</xdr:col>
                    <xdr:colOff>314325</xdr:colOff>
                    <xdr:row>15</xdr:row>
                    <xdr:rowOff>142875</xdr:rowOff>
                  </to>
                </anchor>
              </controlPr>
            </control>
          </mc:Choice>
        </mc:AlternateContent>
        <mc:AlternateContent xmlns:mc="http://schemas.openxmlformats.org/markup-compatibility/2006">
          <mc:Choice Requires="x14">
            <control shapeId="19458" r:id="rId5" name="Option Button 2">
              <controlPr defaultSize="0" autoFill="0" autoLine="0" autoPict="0">
                <anchor moveWithCells="1">
                  <from>
                    <xdr:col>19</xdr:col>
                    <xdr:colOff>47625</xdr:colOff>
                    <xdr:row>14</xdr:row>
                    <xdr:rowOff>76200</xdr:rowOff>
                  </from>
                  <to>
                    <xdr:col>20</xdr:col>
                    <xdr:colOff>104775</xdr:colOff>
                    <xdr:row>15</xdr:row>
                    <xdr:rowOff>133350</xdr:rowOff>
                  </to>
                </anchor>
              </controlPr>
            </control>
          </mc:Choice>
        </mc:AlternateContent>
        <mc:AlternateContent xmlns:mc="http://schemas.openxmlformats.org/markup-compatibility/2006">
          <mc:Choice Requires="x14">
            <control shapeId="19459" r:id="rId6" name="Group Box 3">
              <controlPr defaultSize="0" autoFill="0" autoPict="0">
                <anchor moveWithCells="1">
                  <from>
                    <xdr:col>17</xdr:col>
                    <xdr:colOff>76200</xdr:colOff>
                    <xdr:row>14</xdr:row>
                    <xdr:rowOff>47625</xdr:rowOff>
                  </from>
                  <to>
                    <xdr:col>20</xdr:col>
                    <xdr:colOff>200025</xdr:colOff>
                    <xdr:row>15</xdr:row>
                    <xdr:rowOff>161925</xdr:rowOff>
                  </to>
                </anchor>
              </controlPr>
            </control>
          </mc:Choice>
        </mc:AlternateContent>
        <mc:AlternateContent xmlns:mc="http://schemas.openxmlformats.org/markup-compatibility/2006">
          <mc:Choice Requires="x14">
            <control shapeId="19460" r:id="rId7" name="Option Button 4">
              <controlPr defaultSize="0" autoFill="0" autoLine="0" autoPict="0">
                <anchor moveWithCells="1">
                  <from>
                    <xdr:col>17</xdr:col>
                    <xdr:colOff>161925</xdr:colOff>
                    <xdr:row>16</xdr:row>
                    <xdr:rowOff>85725</xdr:rowOff>
                  </from>
                  <to>
                    <xdr:col>18</xdr:col>
                    <xdr:colOff>314325</xdr:colOff>
                    <xdr:row>17</xdr:row>
                    <xdr:rowOff>161925</xdr:rowOff>
                  </to>
                </anchor>
              </controlPr>
            </control>
          </mc:Choice>
        </mc:AlternateContent>
        <mc:AlternateContent xmlns:mc="http://schemas.openxmlformats.org/markup-compatibility/2006">
          <mc:Choice Requires="x14">
            <control shapeId="19461" r:id="rId8" name="Option Button 5">
              <controlPr defaultSize="0" autoFill="0" autoLine="0" autoPict="0">
                <anchor moveWithCells="1">
                  <from>
                    <xdr:col>19</xdr:col>
                    <xdr:colOff>47625</xdr:colOff>
                    <xdr:row>16</xdr:row>
                    <xdr:rowOff>95250</xdr:rowOff>
                  </from>
                  <to>
                    <xdr:col>20</xdr:col>
                    <xdr:colOff>104775</xdr:colOff>
                    <xdr:row>17</xdr:row>
                    <xdr:rowOff>152400</xdr:rowOff>
                  </to>
                </anchor>
              </controlPr>
            </control>
          </mc:Choice>
        </mc:AlternateContent>
        <mc:AlternateContent xmlns:mc="http://schemas.openxmlformats.org/markup-compatibility/2006">
          <mc:Choice Requires="x14">
            <control shapeId="19462" r:id="rId9" name="Group Box 6">
              <controlPr defaultSize="0" autoFill="0" autoPict="0">
                <anchor moveWithCells="1">
                  <from>
                    <xdr:col>17</xdr:col>
                    <xdr:colOff>76200</xdr:colOff>
                    <xdr:row>16</xdr:row>
                    <xdr:rowOff>66675</xdr:rowOff>
                  </from>
                  <to>
                    <xdr:col>20</xdr:col>
                    <xdr:colOff>200025</xdr:colOff>
                    <xdr:row>17</xdr:row>
                    <xdr:rowOff>180975</xdr:rowOff>
                  </to>
                </anchor>
              </controlPr>
            </control>
          </mc:Choice>
        </mc:AlternateContent>
        <mc:AlternateContent xmlns:mc="http://schemas.openxmlformats.org/markup-compatibility/2006">
          <mc:Choice Requires="x14">
            <control shapeId="19463" r:id="rId10" name="Option Button 7">
              <controlPr defaultSize="0" autoFill="0" autoLine="0" autoPict="0">
                <anchor moveWithCells="1">
                  <from>
                    <xdr:col>17</xdr:col>
                    <xdr:colOff>161925</xdr:colOff>
                    <xdr:row>18</xdr:row>
                    <xdr:rowOff>76200</xdr:rowOff>
                  </from>
                  <to>
                    <xdr:col>18</xdr:col>
                    <xdr:colOff>314325</xdr:colOff>
                    <xdr:row>19</xdr:row>
                    <xdr:rowOff>152400</xdr:rowOff>
                  </to>
                </anchor>
              </controlPr>
            </control>
          </mc:Choice>
        </mc:AlternateContent>
        <mc:AlternateContent xmlns:mc="http://schemas.openxmlformats.org/markup-compatibility/2006">
          <mc:Choice Requires="x14">
            <control shapeId="19464" r:id="rId11" name="Option Button 8">
              <controlPr defaultSize="0" autoFill="0" autoLine="0" autoPict="0">
                <anchor moveWithCells="1">
                  <from>
                    <xdr:col>19</xdr:col>
                    <xdr:colOff>47625</xdr:colOff>
                    <xdr:row>18</xdr:row>
                    <xdr:rowOff>85725</xdr:rowOff>
                  </from>
                  <to>
                    <xdr:col>20</xdr:col>
                    <xdr:colOff>104775</xdr:colOff>
                    <xdr:row>19</xdr:row>
                    <xdr:rowOff>142875</xdr:rowOff>
                  </to>
                </anchor>
              </controlPr>
            </control>
          </mc:Choice>
        </mc:AlternateContent>
        <mc:AlternateContent xmlns:mc="http://schemas.openxmlformats.org/markup-compatibility/2006">
          <mc:Choice Requires="x14">
            <control shapeId="19465" r:id="rId12" name="Group Box 9">
              <controlPr defaultSize="0" autoFill="0" autoPict="0">
                <anchor moveWithCells="1">
                  <from>
                    <xdr:col>17</xdr:col>
                    <xdr:colOff>76200</xdr:colOff>
                    <xdr:row>18</xdr:row>
                    <xdr:rowOff>57150</xdr:rowOff>
                  </from>
                  <to>
                    <xdr:col>20</xdr:col>
                    <xdr:colOff>200025</xdr:colOff>
                    <xdr:row>19</xdr:row>
                    <xdr:rowOff>171450</xdr:rowOff>
                  </to>
                </anchor>
              </controlPr>
            </control>
          </mc:Choice>
        </mc:AlternateContent>
        <mc:AlternateContent xmlns:mc="http://schemas.openxmlformats.org/markup-compatibility/2006">
          <mc:Choice Requires="x14">
            <control shapeId="19466" r:id="rId13" name="Option Button 10">
              <controlPr defaultSize="0" autoFill="0" autoLine="0" autoPict="0">
                <anchor moveWithCells="1">
                  <from>
                    <xdr:col>17</xdr:col>
                    <xdr:colOff>161925</xdr:colOff>
                    <xdr:row>20</xdr:row>
                    <xdr:rowOff>76200</xdr:rowOff>
                  </from>
                  <to>
                    <xdr:col>18</xdr:col>
                    <xdr:colOff>314325</xdr:colOff>
                    <xdr:row>21</xdr:row>
                    <xdr:rowOff>152400</xdr:rowOff>
                  </to>
                </anchor>
              </controlPr>
            </control>
          </mc:Choice>
        </mc:AlternateContent>
        <mc:AlternateContent xmlns:mc="http://schemas.openxmlformats.org/markup-compatibility/2006">
          <mc:Choice Requires="x14">
            <control shapeId="19467" r:id="rId14" name="Option Button 11">
              <controlPr defaultSize="0" autoFill="0" autoLine="0" autoPict="0">
                <anchor moveWithCells="1">
                  <from>
                    <xdr:col>19</xdr:col>
                    <xdr:colOff>47625</xdr:colOff>
                    <xdr:row>20</xdr:row>
                    <xdr:rowOff>85725</xdr:rowOff>
                  </from>
                  <to>
                    <xdr:col>20</xdr:col>
                    <xdr:colOff>104775</xdr:colOff>
                    <xdr:row>21</xdr:row>
                    <xdr:rowOff>142875</xdr:rowOff>
                  </to>
                </anchor>
              </controlPr>
            </control>
          </mc:Choice>
        </mc:AlternateContent>
        <mc:AlternateContent xmlns:mc="http://schemas.openxmlformats.org/markup-compatibility/2006">
          <mc:Choice Requires="x14">
            <control shapeId="19468" r:id="rId15" name="Group Box 12">
              <controlPr defaultSize="0" autoFill="0" autoPict="0">
                <anchor moveWithCells="1">
                  <from>
                    <xdr:col>17</xdr:col>
                    <xdr:colOff>76200</xdr:colOff>
                    <xdr:row>20</xdr:row>
                    <xdr:rowOff>57150</xdr:rowOff>
                  </from>
                  <to>
                    <xdr:col>20</xdr:col>
                    <xdr:colOff>200025</xdr:colOff>
                    <xdr:row>21</xdr:row>
                    <xdr:rowOff>171450</xdr:rowOff>
                  </to>
                </anchor>
              </controlPr>
            </control>
          </mc:Choice>
        </mc:AlternateContent>
        <mc:AlternateContent xmlns:mc="http://schemas.openxmlformats.org/markup-compatibility/2006">
          <mc:Choice Requires="x14">
            <control shapeId="19469" r:id="rId16" name="Option Button 13">
              <controlPr defaultSize="0" autoFill="0" autoLine="0" autoPict="0">
                <anchor moveWithCells="1">
                  <from>
                    <xdr:col>17</xdr:col>
                    <xdr:colOff>161925</xdr:colOff>
                    <xdr:row>22</xdr:row>
                    <xdr:rowOff>76200</xdr:rowOff>
                  </from>
                  <to>
                    <xdr:col>18</xdr:col>
                    <xdr:colOff>314325</xdr:colOff>
                    <xdr:row>23</xdr:row>
                    <xdr:rowOff>152400</xdr:rowOff>
                  </to>
                </anchor>
              </controlPr>
            </control>
          </mc:Choice>
        </mc:AlternateContent>
        <mc:AlternateContent xmlns:mc="http://schemas.openxmlformats.org/markup-compatibility/2006">
          <mc:Choice Requires="x14">
            <control shapeId="19470" r:id="rId17" name="Option Button 14">
              <controlPr defaultSize="0" autoFill="0" autoLine="0" autoPict="0">
                <anchor moveWithCells="1">
                  <from>
                    <xdr:col>19</xdr:col>
                    <xdr:colOff>47625</xdr:colOff>
                    <xdr:row>22</xdr:row>
                    <xdr:rowOff>85725</xdr:rowOff>
                  </from>
                  <to>
                    <xdr:col>20</xdr:col>
                    <xdr:colOff>104775</xdr:colOff>
                    <xdr:row>23</xdr:row>
                    <xdr:rowOff>142875</xdr:rowOff>
                  </to>
                </anchor>
              </controlPr>
            </control>
          </mc:Choice>
        </mc:AlternateContent>
        <mc:AlternateContent xmlns:mc="http://schemas.openxmlformats.org/markup-compatibility/2006">
          <mc:Choice Requires="x14">
            <control shapeId="19471" r:id="rId18" name="Group Box 15">
              <controlPr defaultSize="0" autoFill="0" autoPict="0">
                <anchor moveWithCells="1">
                  <from>
                    <xdr:col>17</xdr:col>
                    <xdr:colOff>76200</xdr:colOff>
                    <xdr:row>22</xdr:row>
                    <xdr:rowOff>47625</xdr:rowOff>
                  </from>
                  <to>
                    <xdr:col>20</xdr:col>
                    <xdr:colOff>200025</xdr:colOff>
                    <xdr:row>23</xdr:row>
                    <xdr:rowOff>161925</xdr:rowOff>
                  </to>
                </anchor>
              </controlPr>
            </control>
          </mc:Choice>
        </mc:AlternateContent>
        <mc:AlternateContent xmlns:mc="http://schemas.openxmlformats.org/markup-compatibility/2006">
          <mc:Choice Requires="x14">
            <control shapeId="19472" r:id="rId19" name="Option Button 16">
              <controlPr defaultSize="0" autoFill="0" autoLine="0" autoPict="0">
                <anchor moveWithCells="1">
                  <from>
                    <xdr:col>17</xdr:col>
                    <xdr:colOff>161925</xdr:colOff>
                    <xdr:row>24</xdr:row>
                    <xdr:rowOff>76200</xdr:rowOff>
                  </from>
                  <to>
                    <xdr:col>18</xdr:col>
                    <xdr:colOff>314325</xdr:colOff>
                    <xdr:row>25</xdr:row>
                    <xdr:rowOff>152400</xdr:rowOff>
                  </to>
                </anchor>
              </controlPr>
            </control>
          </mc:Choice>
        </mc:AlternateContent>
        <mc:AlternateContent xmlns:mc="http://schemas.openxmlformats.org/markup-compatibility/2006">
          <mc:Choice Requires="x14">
            <control shapeId="19473" r:id="rId20" name="Option Button 17">
              <controlPr defaultSize="0" autoFill="0" autoLine="0" autoPict="0">
                <anchor moveWithCells="1">
                  <from>
                    <xdr:col>19</xdr:col>
                    <xdr:colOff>47625</xdr:colOff>
                    <xdr:row>24</xdr:row>
                    <xdr:rowOff>85725</xdr:rowOff>
                  </from>
                  <to>
                    <xdr:col>20</xdr:col>
                    <xdr:colOff>104775</xdr:colOff>
                    <xdr:row>25</xdr:row>
                    <xdr:rowOff>142875</xdr:rowOff>
                  </to>
                </anchor>
              </controlPr>
            </control>
          </mc:Choice>
        </mc:AlternateContent>
        <mc:AlternateContent xmlns:mc="http://schemas.openxmlformats.org/markup-compatibility/2006">
          <mc:Choice Requires="x14">
            <control shapeId="19474" r:id="rId21" name="Group Box 18">
              <controlPr defaultSize="0" autoFill="0" autoPict="0">
                <anchor moveWithCells="1">
                  <from>
                    <xdr:col>17</xdr:col>
                    <xdr:colOff>76200</xdr:colOff>
                    <xdr:row>24</xdr:row>
                    <xdr:rowOff>57150</xdr:rowOff>
                  </from>
                  <to>
                    <xdr:col>20</xdr:col>
                    <xdr:colOff>200025</xdr:colOff>
                    <xdr:row>25</xdr:row>
                    <xdr:rowOff>171450</xdr:rowOff>
                  </to>
                </anchor>
              </controlPr>
            </control>
          </mc:Choice>
        </mc:AlternateContent>
        <mc:AlternateContent xmlns:mc="http://schemas.openxmlformats.org/markup-compatibility/2006">
          <mc:Choice Requires="x14">
            <control shapeId="19475" r:id="rId22" name="Option Button 19">
              <controlPr defaultSize="0" autoFill="0" autoLine="0" autoPict="0">
                <anchor moveWithCells="1">
                  <from>
                    <xdr:col>17</xdr:col>
                    <xdr:colOff>161925</xdr:colOff>
                    <xdr:row>26</xdr:row>
                    <xdr:rowOff>76200</xdr:rowOff>
                  </from>
                  <to>
                    <xdr:col>18</xdr:col>
                    <xdr:colOff>314325</xdr:colOff>
                    <xdr:row>27</xdr:row>
                    <xdr:rowOff>152400</xdr:rowOff>
                  </to>
                </anchor>
              </controlPr>
            </control>
          </mc:Choice>
        </mc:AlternateContent>
        <mc:AlternateContent xmlns:mc="http://schemas.openxmlformats.org/markup-compatibility/2006">
          <mc:Choice Requires="x14">
            <control shapeId="19476" r:id="rId23" name="Option Button 20">
              <controlPr defaultSize="0" autoFill="0" autoLine="0" autoPict="0">
                <anchor moveWithCells="1">
                  <from>
                    <xdr:col>19</xdr:col>
                    <xdr:colOff>47625</xdr:colOff>
                    <xdr:row>26</xdr:row>
                    <xdr:rowOff>85725</xdr:rowOff>
                  </from>
                  <to>
                    <xdr:col>20</xdr:col>
                    <xdr:colOff>104775</xdr:colOff>
                    <xdr:row>27</xdr:row>
                    <xdr:rowOff>142875</xdr:rowOff>
                  </to>
                </anchor>
              </controlPr>
            </control>
          </mc:Choice>
        </mc:AlternateContent>
        <mc:AlternateContent xmlns:mc="http://schemas.openxmlformats.org/markup-compatibility/2006">
          <mc:Choice Requires="x14">
            <control shapeId="19477" r:id="rId24" name="Group Box 21">
              <controlPr defaultSize="0" autoFill="0" autoPict="0">
                <anchor moveWithCells="1">
                  <from>
                    <xdr:col>17</xdr:col>
                    <xdr:colOff>76200</xdr:colOff>
                    <xdr:row>26</xdr:row>
                    <xdr:rowOff>57150</xdr:rowOff>
                  </from>
                  <to>
                    <xdr:col>20</xdr:col>
                    <xdr:colOff>200025</xdr:colOff>
                    <xdr:row>27</xdr:row>
                    <xdr:rowOff>171450</xdr:rowOff>
                  </to>
                </anchor>
              </controlPr>
            </control>
          </mc:Choice>
        </mc:AlternateContent>
        <mc:AlternateContent xmlns:mc="http://schemas.openxmlformats.org/markup-compatibility/2006">
          <mc:Choice Requires="x14">
            <control shapeId="19478" r:id="rId25" name="Option Button 22">
              <controlPr defaultSize="0" autoFill="0" autoLine="0" autoPict="0">
                <anchor moveWithCells="1">
                  <from>
                    <xdr:col>17</xdr:col>
                    <xdr:colOff>161925</xdr:colOff>
                    <xdr:row>28</xdr:row>
                    <xdr:rowOff>85725</xdr:rowOff>
                  </from>
                  <to>
                    <xdr:col>18</xdr:col>
                    <xdr:colOff>314325</xdr:colOff>
                    <xdr:row>29</xdr:row>
                    <xdr:rowOff>161925</xdr:rowOff>
                  </to>
                </anchor>
              </controlPr>
            </control>
          </mc:Choice>
        </mc:AlternateContent>
        <mc:AlternateContent xmlns:mc="http://schemas.openxmlformats.org/markup-compatibility/2006">
          <mc:Choice Requires="x14">
            <control shapeId="19479" r:id="rId26" name="Option Button 23">
              <controlPr defaultSize="0" autoFill="0" autoLine="0" autoPict="0">
                <anchor moveWithCells="1">
                  <from>
                    <xdr:col>19</xdr:col>
                    <xdr:colOff>47625</xdr:colOff>
                    <xdr:row>28</xdr:row>
                    <xdr:rowOff>95250</xdr:rowOff>
                  </from>
                  <to>
                    <xdr:col>20</xdr:col>
                    <xdr:colOff>104775</xdr:colOff>
                    <xdr:row>29</xdr:row>
                    <xdr:rowOff>152400</xdr:rowOff>
                  </to>
                </anchor>
              </controlPr>
            </control>
          </mc:Choice>
        </mc:AlternateContent>
        <mc:AlternateContent xmlns:mc="http://schemas.openxmlformats.org/markup-compatibility/2006">
          <mc:Choice Requires="x14">
            <control shapeId="19480" r:id="rId27" name="Group Box 24">
              <controlPr defaultSize="0" autoFill="0" autoPict="0">
                <anchor moveWithCells="1">
                  <from>
                    <xdr:col>17</xdr:col>
                    <xdr:colOff>76200</xdr:colOff>
                    <xdr:row>28</xdr:row>
                    <xdr:rowOff>66675</xdr:rowOff>
                  </from>
                  <to>
                    <xdr:col>20</xdr:col>
                    <xdr:colOff>200025</xdr:colOff>
                    <xdr:row>29</xdr:row>
                    <xdr:rowOff>180975</xdr:rowOff>
                  </to>
                </anchor>
              </controlPr>
            </control>
          </mc:Choice>
        </mc:AlternateContent>
        <mc:AlternateContent xmlns:mc="http://schemas.openxmlformats.org/markup-compatibility/2006">
          <mc:Choice Requires="x14">
            <control shapeId="19481" r:id="rId28" name="Option Button 25">
              <controlPr defaultSize="0" autoFill="0" autoLine="0" autoPict="0">
                <anchor moveWithCells="1">
                  <from>
                    <xdr:col>17</xdr:col>
                    <xdr:colOff>161925</xdr:colOff>
                    <xdr:row>30</xdr:row>
                    <xdr:rowOff>76200</xdr:rowOff>
                  </from>
                  <to>
                    <xdr:col>18</xdr:col>
                    <xdr:colOff>314325</xdr:colOff>
                    <xdr:row>31</xdr:row>
                    <xdr:rowOff>152400</xdr:rowOff>
                  </to>
                </anchor>
              </controlPr>
            </control>
          </mc:Choice>
        </mc:AlternateContent>
        <mc:AlternateContent xmlns:mc="http://schemas.openxmlformats.org/markup-compatibility/2006">
          <mc:Choice Requires="x14">
            <control shapeId="19482" r:id="rId29" name="Option Button 26">
              <controlPr defaultSize="0" autoFill="0" autoLine="0" autoPict="0">
                <anchor moveWithCells="1">
                  <from>
                    <xdr:col>19</xdr:col>
                    <xdr:colOff>47625</xdr:colOff>
                    <xdr:row>30</xdr:row>
                    <xdr:rowOff>85725</xdr:rowOff>
                  </from>
                  <to>
                    <xdr:col>20</xdr:col>
                    <xdr:colOff>104775</xdr:colOff>
                    <xdr:row>31</xdr:row>
                    <xdr:rowOff>142875</xdr:rowOff>
                  </to>
                </anchor>
              </controlPr>
            </control>
          </mc:Choice>
        </mc:AlternateContent>
        <mc:AlternateContent xmlns:mc="http://schemas.openxmlformats.org/markup-compatibility/2006">
          <mc:Choice Requires="x14">
            <control shapeId="19483" r:id="rId30" name="Group Box 27">
              <controlPr defaultSize="0" autoFill="0" autoPict="0">
                <anchor moveWithCells="1">
                  <from>
                    <xdr:col>17</xdr:col>
                    <xdr:colOff>76200</xdr:colOff>
                    <xdr:row>30</xdr:row>
                    <xdr:rowOff>57150</xdr:rowOff>
                  </from>
                  <to>
                    <xdr:col>20</xdr:col>
                    <xdr:colOff>200025</xdr:colOff>
                    <xdr:row>31</xdr:row>
                    <xdr:rowOff>171450</xdr:rowOff>
                  </to>
                </anchor>
              </controlPr>
            </control>
          </mc:Choice>
        </mc:AlternateContent>
        <mc:AlternateContent xmlns:mc="http://schemas.openxmlformats.org/markup-compatibility/2006">
          <mc:Choice Requires="x14">
            <control shapeId="19484" r:id="rId31" name="Option Button 28">
              <controlPr defaultSize="0" autoFill="0" autoLine="0" autoPict="0">
                <anchor moveWithCells="1">
                  <from>
                    <xdr:col>17</xdr:col>
                    <xdr:colOff>161925</xdr:colOff>
                    <xdr:row>32</xdr:row>
                    <xdr:rowOff>95250</xdr:rowOff>
                  </from>
                  <to>
                    <xdr:col>18</xdr:col>
                    <xdr:colOff>314325</xdr:colOff>
                    <xdr:row>33</xdr:row>
                    <xdr:rowOff>171450</xdr:rowOff>
                  </to>
                </anchor>
              </controlPr>
            </control>
          </mc:Choice>
        </mc:AlternateContent>
        <mc:AlternateContent xmlns:mc="http://schemas.openxmlformats.org/markup-compatibility/2006">
          <mc:Choice Requires="x14">
            <control shapeId="19485" r:id="rId32" name="Option Button 29">
              <controlPr defaultSize="0" autoFill="0" autoLine="0" autoPict="0">
                <anchor moveWithCells="1">
                  <from>
                    <xdr:col>19</xdr:col>
                    <xdr:colOff>47625</xdr:colOff>
                    <xdr:row>32</xdr:row>
                    <xdr:rowOff>104775</xdr:rowOff>
                  </from>
                  <to>
                    <xdr:col>20</xdr:col>
                    <xdr:colOff>104775</xdr:colOff>
                    <xdr:row>33</xdr:row>
                    <xdr:rowOff>161925</xdr:rowOff>
                  </to>
                </anchor>
              </controlPr>
            </control>
          </mc:Choice>
        </mc:AlternateContent>
        <mc:AlternateContent xmlns:mc="http://schemas.openxmlformats.org/markup-compatibility/2006">
          <mc:Choice Requires="x14">
            <control shapeId="19486" r:id="rId33" name="Group Box 30">
              <controlPr defaultSize="0" autoFill="0" autoPict="0">
                <anchor moveWithCells="1">
                  <from>
                    <xdr:col>17</xdr:col>
                    <xdr:colOff>76200</xdr:colOff>
                    <xdr:row>32</xdr:row>
                    <xdr:rowOff>76200</xdr:rowOff>
                  </from>
                  <to>
                    <xdr:col>20</xdr:col>
                    <xdr:colOff>200025</xdr:colOff>
                    <xdr:row>33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11</vt:i4>
      </vt:variant>
    </vt:vector>
  </HeadingPairs>
  <TitlesOfParts>
    <vt:vector size="22" baseType="lpstr">
      <vt:lpstr>Etusivu</vt:lpstr>
      <vt:lpstr>Yhteenveto</vt:lpstr>
      <vt:lpstr>Ateria- ja kahvituspalvelut</vt:lpstr>
      <vt:lpstr>Ylläpitosiivous</vt:lpstr>
      <vt:lpstr>Asiakkaiden avustaminen</vt:lpstr>
      <vt:lpstr>Kodin perussiivous ja tekstiili</vt:lpstr>
      <vt:lpstr>Kotiruokapalvelut</vt:lpstr>
      <vt:lpstr>Asiointipalvelut ja erityisryhm</vt:lpstr>
      <vt:lpstr>Vaatteiden ja tekstiilien huolt</vt:lpstr>
      <vt:lpstr>Palvelu- ja jakelukeittiön toim</vt:lpstr>
      <vt:lpstr>Toimitilapalvelut</vt:lpstr>
      <vt:lpstr>'Asiakkaiden avustaminen'!Tulostusalue</vt:lpstr>
      <vt:lpstr>'Asiointipalvelut ja erityisryhm'!Tulostusalue</vt:lpstr>
      <vt:lpstr>'Ateria- ja kahvituspalvelut'!Tulostusalue</vt:lpstr>
      <vt:lpstr>Etusivu!Tulostusalue</vt:lpstr>
      <vt:lpstr>'Kodin perussiivous ja tekstiili'!Tulostusalue</vt:lpstr>
      <vt:lpstr>Kotiruokapalvelut!Tulostusalue</vt:lpstr>
      <vt:lpstr>'Palvelu- ja jakelukeittiön toim'!Tulostusalue</vt:lpstr>
      <vt:lpstr>Toimitilapalvelut!Tulostusalue</vt:lpstr>
      <vt:lpstr>'Vaatteiden ja tekstiilien huolt'!Tulostusalue</vt:lpstr>
      <vt:lpstr>Yhteenveto!Tulostusalue</vt:lpstr>
      <vt:lpstr>Ylläpitosiivous!Tulostusalue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Kalle Vastamäki;Pirjo Kovanen</dc:creator>
  <cp:lastModifiedBy>Lyttinen</cp:lastModifiedBy>
  <cp:lastPrinted>2015-12-15T11:30:18Z</cp:lastPrinted>
  <dcterms:created xsi:type="dcterms:W3CDTF">2009-08-03T09:35:32Z</dcterms:created>
  <dcterms:modified xsi:type="dcterms:W3CDTF">2016-01-19T08:20:50Z</dcterms:modified>
</cp:coreProperties>
</file>