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yu-my.sharepoint.com/personal/jeparuus_jyu_fi/Documents/Kasvatustieteen maisterin opinnot, 120 op (2019-2021)/Pääaine/Opetusharjoittelu/OKLS3149 - OH4/AI/"/>
    </mc:Choice>
  </mc:AlternateContent>
  <xr:revisionPtr revIDLastSave="0" documentId="11_0F6D246D95FD5C30F0D8E6CE48020CEA0EC1654B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ANNUT" sheetId="1" r:id="rId1"/>
    <sheet name="OLLI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2" l="1"/>
  <c r="B10" i="1"/>
  <c r="E10" i="2"/>
  <c r="B9" i="2"/>
  <c r="E12" i="2" s="1"/>
  <c r="B4" i="2"/>
  <c r="H14" i="2" s="1"/>
  <c r="C5" i="1"/>
  <c r="G15" i="1"/>
  <c r="E15" i="1"/>
  <c r="C14" i="1"/>
  <c r="F12" i="1"/>
  <c r="G7" i="1"/>
</calcChain>
</file>

<file path=xl/sharedStrings.xml><?xml version="1.0" encoding="utf-8"?>
<sst xmlns="http://schemas.openxmlformats.org/spreadsheetml/2006/main" count="53" uniqueCount="51">
  <si>
    <t>Kahvila Pihjalanmarjan arvoitus</t>
  </si>
  <si>
    <t>Aamu valkenee</t>
  </si>
  <si>
    <t>-kettu heräilee kotonaan.</t>
  </si>
  <si>
    <t>Tänään</t>
  </si>
  <si>
    <t>aikoo tehdä jotain jännittävää, hän aikoo lähteä kahvilaan, jossa</t>
  </si>
  <si>
    <t>liikkuu sekä kettuja että kaneja. Hän on kuullut ystäviltään, että kanit ovat</t>
  </si>
  <si>
    <t>ja</t>
  </si>
  <si>
    <t>.</t>
  </si>
  <si>
    <t>. Niinpä</t>
  </si>
  <si>
    <t>päättää ottaa itse selvää, pitävätkö huhut todella paikkansa.</t>
  </si>
  <si>
    <t>pesee hampaansa, pukee vaatteet ja pakkaa tavaransa.</t>
  </si>
  <si>
    <t>Kun hän on juuri avaamassa ulko-ovea, hän muistaa unohtaneensa jotain tärkeää.</t>
  </si>
  <si>
    <t xml:space="preserve"> - Voi ei! Minun</t>
  </si>
  <si>
    <t>jäi sängyn alle!</t>
  </si>
  <si>
    <t xml:space="preserve">huudahtaa ja ryntää </t>
  </si>
  <si>
    <t>Viimein</t>
  </si>
  <si>
    <t xml:space="preserve">on valmis lähtemään kohti uutta seikkailua ja selvittämään, </t>
  </si>
  <si>
    <t>ovatko kanit aivan oikeasti</t>
  </si>
  <si>
    <t>-kettu rientää iloisesti kohti kahvila Pihlajanmarjaa.</t>
  </si>
  <si>
    <t xml:space="preserve">Rinkelinmäessä ja </t>
  </si>
  <si>
    <t>Matkallaan hän kulkee Rinkelinmäen runoseuran ohi. Runoseuran rakennus näyttää</t>
  </si>
  <si>
    <t>ja vähän</t>
  </si>
  <si>
    <t xml:space="preserve"> ainakin ulkoa katsottuna.</t>
  </si>
  <si>
    <t>pohtii kävellessään. Yhtäkkiä hän huomaa, että tien reunassa istuu pieni kaninpoika.</t>
  </si>
  <si>
    <t>Kaninpoika näytti surulliselta ja</t>
  </si>
  <si>
    <t>kysyikin</t>
  </si>
  <si>
    <t>, mikä kanilla oli hätänä.</t>
  </si>
  <si>
    <t>- Olen hukannut</t>
  </si>
  <si>
    <t>, enkä tiedä, mistä etsiä, kaninpoika sanoi itkuisena.</t>
  </si>
  <si>
    <t>- Voi kamala! Minä autan sinua!,</t>
  </si>
  <si>
    <t>vakuuttaa</t>
  </si>
  <si>
    <t>Kaninpoika vastaa:</t>
  </si>
  <si>
    <t xml:space="preserve"> - Minä olen</t>
  </si>
  <si>
    <t>- Mikä sinun nimesi on? , hän jatkaa.</t>
  </si>
  <si>
    <t>. Asun aivan kahvila Pihlajanmarjan vieressä.</t>
  </si>
  <si>
    <t>- Sattuipa sopivasti, olen juuri menossa samaan suuntaan!</t>
  </si>
  <si>
    <t>hihkaisee.</t>
  </si>
  <si>
    <t>Niinpä hän sekä</t>
  </si>
  <si>
    <t>lähtivät jatkamaan matkaa yhdessä kahvilaa päin.</t>
  </si>
  <si>
    <t xml:space="preserve">- Riittääköhän Rinkelinmäessä tarpeeksi runoilijoita tuollaiseen rakennuksen korjaamiseen? </t>
  </si>
  <si>
    <t>rauhallisessa</t>
  </si>
  <si>
    <t>Roope</t>
  </si>
  <si>
    <t>raisuja</t>
  </si>
  <si>
    <t>röyhkeitä</t>
  </si>
  <si>
    <t>rahat</t>
  </si>
  <si>
    <t>takaisin omaan huoneeseensa. Ilman niitä reissu olisi aivan turha.</t>
  </si>
  <si>
    <t>rikkinäiseltä</t>
  </si>
  <si>
    <t>ränsistyneeltä</t>
  </si>
  <si>
    <t>rauhallisesti</t>
  </si>
  <si>
    <t>rahani</t>
  </si>
  <si>
    <t>Reino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</si>
</sst>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0" borderId="0" xfId="0" applyFont="1"/>
    <xf numFmtId="0" fontId="1" fillId="2" borderId="1" xfId="0" applyFont="1" applyFill="1" applyBorder="1"/>
    <xf numFmtId="0" fontId="2" fillId="2" borderId="0" xfId="0" applyFont="1" applyFill="1"/>
    <xf numFmtId="0" fontId="1" fillId="2" borderId="0" xfId="0" quotePrefix="1" applyFont="1" applyFill="1"/>
    <xf numFmtId="0" fontId="1" fillId="2" borderId="0" xfId="0" applyFont="1" applyFill="1" applyAlignment="1">
      <alignment horizontal="center"/>
    </xf>
    <xf numFmtId="0" fontId="1" fillId="2" borderId="1" xfId="0" applyNumberFormat="1" applyFont="1" applyFill="1" applyBorder="1" applyAlignment="1"/>
    <xf numFmtId="0" fontId="1" fillId="2" borderId="0" xfId="0" applyNumberFormat="1" applyFont="1" applyFill="1" applyBorder="1" applyAlignment="1"/>
    <xf numFmtId="0" fontId="1" fillId="2" borderId="0" xfId="0" applyFont="1" applyFill="1" applyBorder="1"/>
    <xf numFmtId="0" fontId="1" fillId="2" borderId="0" xfId="0" quotePrefix="1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0" xfId="0" quotePrefix="1" applyFont="1" applyFill="1" applyBorder="1" applyAlignment="1"/>
    <xf numFmtId="0" fontId="3" fillId="2" borderId="1" xfId="0" applyFont="1" applyFill="1" applyBorder="1"/>
    <xf numFmtId="0" fontId="1" fillId="2" borderId="0" xfId="0" applyFont="1" applyFill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0"/>
  <sheetViews>
    <sheetView zoomScale="160" zoomScaleNormal="160" workbookViewId="0">
      <selection activeCell="B4" sqref="B4:H15"/>
    </sheetView>
  </sheetViews>
  <sheetFormatPr defaultRowHeight="14.25" x14ac:dyDescent="0.2"/>
  <cols>
    <col min="1" max="1" width="4.85546875" style="1" customWidth="1"/>
    <col min="2" max="2" width="9.42578125" style="2" customWidth="1"/>
    <col min="3" max="3" width="6.42578125" style="2" customWidth="1"/>
    <col min="4" max="4" width="12.5703125" style="2" customWidth="1"/>
    <col min="5" max="5" width="17.5703125" style="2" customWidth="1"/>
    <col min="6" max="6" width="10" style="2" customWidth="1"/>
    <col min="7" max="7" width="14.42578125" style="2" customWidth="1"/>
    <col min="8" max="8" width="29" style="2" customWidth="1"/>
    <col min="9" max="16384" width="9.140625" style="2"/>
  </cols>
  <sheetData>
    <row r="1" spans="2:30" ht="35.25" customHeigh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2:30" ht="15.75" x14ac:dyDescent="0.25">
      <c r="B2" s="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2:30" x14ac:dyDescent="0.2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2:30" x14ac:dyDescent="0.2">
      <c r="B4" s="15" t="s">
        <v>1</v>
      </c>
      <c r="C4" s="15"/>
      <c r="D4" s="3" t="s">
        <v>40</v>
      </c>
      <c r="E4" s="1" t="s">
        <v>19</v>
      </c>
      <c r="F4" s="3" t="s">
        <v>41</v>
      </c>
      <c r="G4" s="5" t="s">
        <v>2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2:30" x14ac:dyDescent="0.2">
      <c r="B5" s="1" t="s">
        <v>3</v>
      </c>
      <c r="C5" s="7" t="str">
        <f>IF(F4=0,"",F4)</f>
        <v>Roope</v>
      </c>
      <c r="D5" s="8" t="s">
        <v>4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2:30" x14ac:dyDescent="0.2">
      <c r="B6" s="1" t="s">
        <v>5</v>
      </c>
      <c r="C6" s="1"/>
      <c r="D6" s="9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2:30" x14ac:dyDescent="0.2">
      <c r="B7" s="16" t="s">
        <v>42</v>
      </c>
      <c r="C7" s="16"/>
      <c r="D7" s="6" t="s">
        <v>6</v>
      </c>
      <c r="E7" s="3" t="s">
        <v>43</v>
      </c>
      <c r="F7" s="1" t="s">
        <v>8</v>
      </c>
      <c r="G7" s="3" t="str">
        <f>IF(F4=0,"",F4)</f>
        <v>Roope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2:30" x14ac:dyDescent="0.2">
      <c r="B8" s="1" t="s">
        <v>9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2:30" x14ac:dyDescent="0.2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2:30" x14ac:dyDescent="0.2">
      <c r="B10" s="3" t="str">
        <f>IF(F4=0,"",F4)</f>
        <v>Roope</v>
      </c>
      <c r="C10" s="1" t="s">
        <v>10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2:30" x14ac:dyDescent="0.2">
      <c r="B11" s="1" t="s">
        <v>11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2:30" x14ac:dyDescent="0.2">
      <c r="B12" s="1" t="s">
        <v>12</v>
      </c>
      <c r="C12" s="1"/>
      <c r="D12" s="3" t="s">
        <v>44</v>
      </c>
      <c r="E12" s="1" t="s">
        <v>13</v>
      </c>
      <c r="F12" s="3" t="str">
        <f>IF(F4=0,"",F4)</f>
        <v>Roope</v>
      </c>
      <c r="G12" s="1" t="s">
        <v>14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2:30" x14ac:dyDescent="0.2">
      <c r="B13" s="1" t="s">
        <v>45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2:30" x14ac:dyDescent="0.2">
      <c r="B14" s="1" t="s">
        <v>15</v>
      </c>
      <c r="C14" s="3" t="str">
        <f>IF(F4=0,"",F4)</f>
        <v>Roope</v>
      </c>
      <c r="D14" s="1" t="s">
        <v>16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2:30" x14ac:dyDescent="0.2">
      <c r="B15" s="1" t="s">
        <v>17</v>
      </c>
      <c r="C15" s="1"/>
      <c r="D15" s="1"/>
      <c r="E15" s="3" t="str">
        <f>IF(B7=0,"",B7)</f>
        <v>raisuja</v>
      </c>
      <c r="F15" s="6" t="s">
        <v>6</v>
      </c>
      <c r="G15" s="3" t="str">
        <f>IF(E7=0,"",E7)</f>
        <v>röyhkeitä</v>
      </c>
      <c r="H15" s="1" t="s">
        <v>7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2:30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2:30" x14ac:dyDescent="0.2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2:30" x14ac:dyDescent="0.2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2:30" x14ac:dyDescent="0.2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2:30" x14ac:dyDescent="0.2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2:30" x14ac:dyDescent="0.2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2:30" x14ac:dyDescent="0.2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2:30" x14ac:dyDescent="0.2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2:30" x14ac:dyDescent="0.2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2:30" x14ac:dyDescent="0.2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2:30" x14ac:dyDescent="0.2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2:30" x14ac:dyDescent="0.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2:30" x14ac:dyDescent="0.2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2:30" x14ac:dyDescent="0.2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2:30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2:30" x14ac:dyDescent="0.2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2:30" x14ac:dyDescent="0.2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2:30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2:30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2:30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2:30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2:30" x14ac:dyDescent="0.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2:30" x14ac:dyDescent="0.2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2:30" x14ac:dyDescent="0.2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2:30" x14ac:dyDescent="0.2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</sheetData>
  <mergeCells count="2">
    <mergeCell ref="B4:C4"/>
    <mergeCell ref="B7:C7"/>
  </mergeCells>
  <pageMargins left="0.7" right="0.7" top="0.75" bottom="0.75" header="0.3" footer="0.3"/>
  <pageSetup paperSize="9" scale="28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40"/>
  <sheetViews>
    <sheetView tabSelected="1" zoomScale="175" zoomScaleNormal="175" workbookViewId="0">
      <selection activeCell="I15" sqref="B4:I15"/>
    </sheetView>
  </sheetViews>
  <sheetFormatPr defaultRowHeight="14.25" x14ac:dyDescent="0.2"/>
  <cols>
    <col min="1" max="1" width="4.85546875" style="1" customWidth="1"/>
    <col min="2" max="2" width="9.42578125" style="2" customWidth="1"/>
    <col min="3" max="3" width="9" style="2" customWidth="1"/>
    <col min="4" max="4" width="12" style="2" customWidth="1"/>
    <col min="5" max="5" width="8.140625" style="2" customWidth="1"/>
    <col min="6" max="6" width="9.140625" style="2" customWidth="1"/>
    <col min="7" max="7" width="13.28515625" style="2" customWidth="1"/>
    <col min="8" max="8" width="10.42578125" style="2" customWidth="1"/>
    <col min="9" max="16384" width="9.140625" style="2"/>
  </cols>
  <sheetData>
    <row r="1" spans="2:30" ht="37.5" customHeigh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2:30" ht="15.75" x14ac:dyDescent="0.25">
      <c r="B2" s="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2:30" x14ac:dyDescent="0.2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2:30" x14ac:dyDescent="0.2">
      <c r="B4" s="12" t="str">
        <f>IF(ANNUT!F4=0,"",ANNUT!F4)</f>
        <v>Roope</v>
      </c>
      <c r="C4" s="13" t="s">
        <v>18</v>
      </c>
      <c r="D4" s="9"/>
      <c r="E4" s="9"/>
      <c r="F4" s="9"/>
      <c r="G4" s="10"/>
      <c r="H4" s="9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2:30" x14ac:dyDescent="0.2">
      <c r="B5" s="9" t="s">
        <v>20</v>
      </c>
      <c r="C5" s="8"/>
      <c r="D5" s="8"/>
      <c r="E5" s="9"/>
      <c r="F5" s="9"/>
      <c r="G5" s="9"/>
      <c r="H5" s="9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2:30" x14ac:dyDescent="0.2">
      <c r="B6" s="14" t="s">
        <v>46</v>
      </c>
      <c r="C6" s="9" t="s">
        <v>21</v>
      </c>
      <c r="D6" s="14" t="s">
        <v>47</v>
      </c>
      <c r="E6" s="9" t="s">
        <v>22</v>
      </c>
      <c r="F6" s="9"/>
      <c r="G6" s="9"/>
      <c r="H6" s="9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2:30" x14ac:dyDescent="0.2">
      <c r="B7" s="17"/>
      <c r="C7" s="17"/>
      <c r="D7" s="11"/>
      <c r="E7" s="9"/>
      <c r="F7" s="9"/>
      <c r="G7" s="9"/>
      <c r="H7" s="9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2:30" x14ac:dyDescent="0.2">
      <c r="B8" s="10" t="s">
        <v>39</v>
      </c>
      <c r="C8" s="9"/>
      <c r="D8" s="9"/>
      <c r="E8" s="9"/>
      <c r="F8" s="9"/>
      <c r="G8" s="9"/>
      <c r="H8" s="9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2:30" x14ac:dyDescent="0.2">
      <c r="B9" s="9" t="str">
        <f>IF(ANNUT!F4=0,"",ANNUT!F4)</f>
        <v>Roope</v>
      </c>
      <c r="C9" s="9" t="s">
        <v>23</v>
      </c>
      <c r="D9" s="9"/>
      <c r="E9" s="9"/>
      <c r="F9" s="9"/>
      <c r="G9" s="9"/>
      <c r="H9" s="9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2:30" x14ac:dyDescent="0.2">
      <c r="B10" s="9" t="s">
        <v>24</v>
      </c>
      <c r="C10" s="9"/>
      <c r="D10" s="9"/>
      <c r="E10" s="9" t="str">
        <f>IF(ANNUT!F4=0,"",ANNUT!F4)</f>
        <v>Roope</v>
      </c>
      <c r="F10" s="9" t="s">
        <v>25</v>
      </c>
      <c r="G10" s="3" t="s">
        <v>48</v>
      </c>
      <c r="H10" s="9" t="s">
        <v>26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2:30" x14ac:dyDescent="0.2">
      <c r="B11" s="10" t="s">
        <v>27</v>
      </c>
      <c r="C11" s="9"/>
      <c r="D11" s="3" t="s">
        <v>49</v>
      </c>
      <c r="E11" s="9" t="s">
        <v>28</v>
      </c>
      <c r="F11" s="9"/>
      <c r="G11" s="9"/>
      <c r="H11" s="9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2:30" x14ac:dyDescent="0.2">
      <c r="B12" s="10" t="s">
        <v>29</v>
      </c>
      <c r="C12" s="9"/>
      <c r="D12" s="9"/>
      <c r="E12" s="9" t="str">
        <f>B9</f>
        <v>Roope</v>
      </c>
      <c r="F12" s="9" t="s">
        <v>30</v>
      </c>
      <c r="G12" s="10" t="s">
        <v>33</v>
      </c>
      <c r="H12" s="9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2:30" x14ac:dyDescent="0.2">
      <c r="B13" s="9" t="s">
        <v>31</v>
      </c>
      <c r="C13" s="9"/>
      <c r="D13" s="10" t="s">
        <v>32</v>
      </c>
      <c r="E13" s="3" t="s">
        <v>50</v>
      </c>
      <c r="F13" s="9" t="s">
        <v>34</v>
      </c>
      <c r="G13" s="9"/>
      <c r="H13" s="9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2:30" x14ac:dyDescent="0.2">
      <c r="B14" s="10" t="s">
        <v>35</v>
      </c>
      <c r="C14" s="9"/>
      <c r="D14" s="9"/>
      <c r="E14" s="9"/>
      <c r="F14" s="9"/>
      <c r="G14" s="9"/>
      <c r="H14" s="9" t="str">
        <f>B4</f>
        <v>Roope</v>
      </c>
      <c r="I14" s="1" t="s">
        <v>36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2:30" x14ac:dyDescent="0.2">
      <c r="B15" s="9" t="s">
        <v>37</v>
      </c>
      <c r="C15" s="9"/>
      <c r="D15" s="3" t="str">
        <f>IF(E13=0,"",E13)</f>
        <v>Reino</v>
      </c>
      <c r="E15" s="9" t="s">
        <v>38</v>
      </c>
      <c r="F15" s="11"/>
      <c r="G15" s="9"/>
      <c r="H15" s="9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2:30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2:30" x14ac:dyDescent="0.2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2:30" x14ac:dyDescent="0.2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2:30" x14ac:dyDescent="0.2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2:30" x14ac:dyDescent="0.2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2:30" x14ac:dyDescent="0.2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2:30" x14ac:dyDescent="0.2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2:30" x14ac:dyDescent="0.2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2:30" x14ac:dyDescent="0.2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2:30" x14ac:dyDescent="0.2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2:30" x14ac:dyDescent="0.2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2:30" x14ac:dyDescent="0.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2:30" x14ac:dyDescent="0.2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2:30" x14ac:dyDescent="0.2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2:30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2:30" x14ac:dyDescent="0.2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2:30" x14ac:dyDescent="0.2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2:30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2:30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2:30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2:30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2:30" x14ac:dyDescent="0.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2:30" x14ac:dyDescent="0.2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2:30" x14ac:dyDescent="0.2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2:30" x14ac:dyDescent="0.2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</sheetData>
  <mergeCells count="1">
    <mergeCell ref="B7:C7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844FAC83D8AB02439DF39B2685DE53F0" ma:contentTypeVersion="12" ma:contentTypeDescription="Luo uusi asiakirja." ma:contentTypeScope="" ma:versionID="3e619481f4de39de8c140a7fb01a04d2">
  <xsd:schema xmlns:xsd="http://www.w3.org/2001/XMLSchema" xmlns:xs="http://www.w3.org/2001/XMLSchema" xmlns:p="http://schemas.microsoft.com/office/2006/metadata/properties" xmlns:ns3="fea012fa-dae3-47a6-8bf5-57edf8c1ff84" xmlns:ns4="ea9e11af-363c-43b7-8606-97a07f798e17" targetNamespace="http://schemas.microsoft.com/office/2006/metadata/properties" ma:root="true" ma:fieldsID="bc8a005cba77776f955eb3a170f8b8d3" ns3:_="" ns4:_="">
    <xsd:import namespace="fea012fa-dae3-47a6-8bf5-57edf8c1ff84"/>
    <xsd:import namespace="ea9e11af-363c-43b7-8606-97a07f798e1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a012fa-dae3-47a6-8bf5-57edf8c1ff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Jakamisen tiedot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Jakamisvihjeen hajautus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e11af-363c-43b7-8606-97a07f798e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784FFB-3567-48AB-88C7-8C722EDFF3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0BD0B7A-77EC-452C-B798-6116F532EDFD}">
  <ds:schemaRefs>
    <ds:schemaRef ds:uri="fea012fa-dae3-47a6-8bf5-57edf8c1ff84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ea9e11af-363c-43b7-8606-97a07f798e17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7E9BF2D-5028-4A9C-8C23-DE90463DEF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a012fa-dae3-47a6-8bf5-57edf8c1ff84"/>
    <ds:schemaRef ds:uri="ea9e11af-363c-43b7-8606-97a07f798e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ANNUT</vt:lpstr>
      <vt:lpstr>OLLIT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Jenna Ruuskanen</dc:creator>
  <cp:lastModifiedBy>Jenna Ruuskanen</cp:lastModifiedBy>
  <cp:lastPrinted>2020-11-16T20:16:36Z</cp:lastPrinted>
  <dcterms:created xsi:type="dcterms:W3CDTF">2020-11-16T19:00:31Z</dcterms:created>
  <dcterms:modified xsi:type="dcterms:W3CDTF">2020-11-17T18:15:15Z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0x010100844FAC83D8AB02439DF39B2685DE53F0</vt:lpwstr>
  </property>
</Properties>
</file>