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9 MA KUUTIO\tilastot ja todennäköisyys\taulukoita koneella\syksy 2023\"/>
    </mc:Choice>
  </mc:AlternateContent>
  <bookViews>
    <workbookView xWindow="0" yWindow="0" windowWidth="19200" windowHeight="7050"/>
  </bookViews>
  <sheets>
    <sheet name="Taul1" sheetId="1" r:id="rId1"/>
    <sheet name="Taul2" sheetId="2" r:id="rId2"/>
    <sheet name="Taul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6" i="3"/>
  <c r="E5" i="3"/>
  <c r="E4" i="3"/>
</calcChain>
</file>

<file path=xl/sharedStrings.xml><?xml version="1.0" encoding="utf-8"?>
<sst xmlns="http://schemas.openxmlformats.org/spreadsheetml/2006/main" count="85" uniqueCount="73">
  <si>
    <t>Suomen keskimääräinen</t>
  </si>
  <si>
    <t>kk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</si>
  <si>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</si>
  <si>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</si>
  <si>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</si>
  <si>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</si>
  <si>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</si>
  <si>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</si>
  <si>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</si>
  <si>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</si>
  <si>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</si>
  <si>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</si>
  <si>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</si>
  <si>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</si>
  <si>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sademäärä   (mm)</t>
  </si>
  <si>
    <r>
      <t>lämpötila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</si>
  <si>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t>f)</t>
  </si>
  <si>
    <t>a)</t>
  </si>
  <si>
    <t>b)</t>
  </si>
  <si>
    <t>c)</t>
  </si>
  <si>
    <t>d)</t>
  </si>
  <si>
    <t>e)</t>
  </si>
  <si>
    <t>g)</t>
  </si>
  <si>
    <t>h)</t>
  </si>
  <si>
    <t>vastaukset:</t>
  </si>
  <si>
    <t>Nimi:</t>
  </si>
  <si>
    <t>(vastaa tähän)</t>
  </si>
  <si>
    <t>TEHTÄVÄT</t>
  </si>
  <si>
    <t>Ulkomaan matkojen määrä Thaimaassa ja Venäjällä</t>
  </si>
  <si>
    <t>Vuosi</t>
  </si>
  <si>
    <t>Thaimaa</t>
  </si>
  <si>
    <t>Venäjä</t>
  </si>
  <si>
    <t>TEHTÄVÄ 1</t>
  </si>
  <si>
    <t>TEHTÄVÄ 2</t>
  </si>
  <si>
    <t>vastaus:</t>
  </si>
  <si>
    <t>Veden kulutus vuorokaudessa</t>
  </si>
  <si>
    <t>kohde</t>
  </si>
  <si>
    <t>määrä</t>
  </si>
  <si>
    <t>keittiö</t>
  </si>
  <si>
    <t>peseytyminen</t>
  </si>
  <si>
    <t>WC</t>
  </si>
  <si>
    <t>pyykki</t>
  </si>
  <si>
    <t>TEHTÄVÄ 3</t>
  </si>
  <si>
    <t>vastaukset</t>
  </si>
  <si>
    <t>Piirrä taulukosta viivakuvaaja. Kirjoita otsikko ja nimeä akselit</t>
  </si>
  <si>
    <t>Piirrä aineistosta palkkikuvaaja. Otsikoi. Nimeä akselit.</t>
  </si>
  <si>
    <r>
      <rPr>
        <b/>
        <sz val="12"/>
        <color rgb="FFFF0000"/>
        <rFont val="Calibri"/>
        <family val="2"/>
        <scheme val="minor"/>
      </rPr>
      <t>a)</t>
    </r>
    <r>
      <rPr>
        <sz val="12"/>
        <color rgb="FFFF0000"/>
        <rFont val="Calibri"/>
        <family val="2"/>
        <scheme val="minor"/>
      </rPr>
      <t xml:space="preserve"> Laske sädemäärien keskiarvo. Anna vastaus kahden desimaalin tarkkuudella.</t>
    </r>
  </si>
  <si>
    <r>
      <rPr>
        <b/>
        <sz val="12"/>
        <color rgb="FFFF0000"/>
        <rFont val="Calibri"/>
        <family val="2"/>
        <scheme val="minor"/>
      </rPr>
      <t>b)</t>
    </r>
    <r>
      <rPr>
        <sz val="12"/>
        <color rgb="FFFF0000"/>
        <rFont val="Calibri"/>
        <family val="2"/>
        <scheme val="minor"/>
      </rPr>
      <t xml:space="preserve"> Laske lämpötilojen keskiarvo. Anna vastaus kahden desimaalin tarkkuudella.</t>
    </r>
  </si>
  <si>
    <r>
      <rPr>
        <b/>
        <sz val="12"/>
        <color rgb="FFFF0000"/>
        <rFont val="Calibri"/>
        <family val="2"/>
        <scheme val="minor"/>
      </rPr>
      <t>c)</t>
    </r>
    <r>
      <rPr>
        <sz val="12"/>
        <color rgb="FFFF0000"/>
        <rFont val="Calibri"/>
        <family val="2"/>
        <scheme val="minor"/>
      </rPr>
      <t xml:space="preserve"> Kirjoita lauseke, joka etsii aineistosta kuivimman kuukaudensadamäärän.</t>
    </r>
  </si>
  <si>
    <r>
      <rPr>
        <b/>
        <sz val="12"/>
        <color rgb="FFFF0000"/>
        <rFont val="Calibri"/>
        <family val="2"/>
        <scheme val="minor"/>
      </rPr>
      <t>d)</t>
    </r>
    <r>
      <rPr>
        <sz val="12"/>
        <color rgb="FFFF0000"/>
        <rFont val="Calibri"/>
        <family val="2"/>
        <scheme val="minor"/>
      </rPr>
      <t xml:space="preserve"> Kirjoita lauseke, joka  etsii sateisimman kuukauden sädemäärän.</t>
    </r>
  </si>
  <si>
    <r>
      <rPr>
        <b/>
        <sz val="12"/>
        <color rgb="FFFF0000"/>
        <rFont val="Calibri"/>
        <family val="2"/>
        <scheme val="minor"/>
      </rPr>
      <t>f)</t>
    </r>
    <r>
      <rPr>
        <sz val="12"/>
        <color rgb="FFFF0000"/>
        <rFont val="Calibri"/>
        <family val="2"/>
        <scheme val="minor"/>
      </rPr>
      <t xml:space="preserve"> Kirjoita lauseke, joka etsii aineistosta kylmimmän kuukauden lämpötilan. </t>
    </r>
  </si>
  <si>
    <r>
      <rPr>
        <b/>
        <sz val="12"/>
        <color rgb="FFFF0000"/>
        <rFont val="Calibri"/>
        <family val="2"/>
        <scheme val="minor"/>
      </rPr>
      <t>g)</t>
    </r>
    <r>
      <rPr>
        <sz val="12"/>
        <color rgb="FFFF0000"/>
        <rFont val="Calibri"/>
        <family val="2"/>
        <scheme val="minor"/>
      </rPr>
      <t xml:space="preserve"> Kirjoita lauseke, joka etsii aineistosta kuumimman kuukauden lämpötilan. </t>
    </r>
  </si>
  <si>
    <t>Lisää kuvaan otsikko. Nimeä akselit.</t>
  </si>
  <si>
    <r>
      <rPr>
        <b/>
        <sz val="12"/>
        <color rgb="FFFF0000"/>
        <rFont val="Calibri"/>
        <family val="2"/>
        <scheme val="minor"/>
      </rPr>
      <t>a)</t>
    </r>
    <r>
      <rPr>
        <sz val="12"/>
        <color rgb="FFFF0000"/>
        <rFont val="Calibri"/>
        <family val="2"/>
        <scheme val="minor"/>
      </rPr>
      <t xml:space="preserve"> Kuinka paljon Suomalainen käyttää keskimäärin vettä vuorokaudessa?</t>
    </r>
  </si>
  <si>
    <r>
      <rPr>
        <b/>
        <sz val="12"/>
        <color rgb="FFFF0000"/>
        <rFont val="Calibri"/>
        <family val="2"/>
        <scheme val="minor"/>
      </rPr>
      <t>e)</t>
    </r>
    <r>
      <rPr>
        <sz val="12"/>
        <color rgb="FFFF0000"/>
        <rFont val="Calibri"/>
        <family val="2"/>
        <scheme val="minor"/>
      </rPr>
      <t xml:space="preserve"> Kuinka monta saraketta taulukossa on?</t>
    </r>
  </si>
  <si>
    <r>
      <rPr>
        <b/>
        <sz val="12"/>
        <color rgb="FFFF0000"/>
        <rFont val="Calibri"/>
        <family val="2"/>
        <scheme val="minor"/>
      </rPr>
      <t xml:space="preserve">d) </t>
    </r>
    <r>
      <rPr>
        <sz val="12"/>
        <color rgb="FFFF0000"/>
        <rFont val="Calibri"/>
        <family val="2"/>
        <scheme val="minor"/>
      </rPr>
      <t>Kirjoita lauseke, jolla lasket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 xml:space="preserve">kuinka monta </t>
    </r>
    <r>
      <rPr>
        <b/>
        <sz val="12"/>
        <color rgb="FFFF0000"/>
        <rFont val="Calibri"/>
        <family val="2"/>
        <scheme val="minor"/>
      </rPr>
      <t>prosenttia</t>
    </r>
    <r>
      <rPr>
        <sz val="12"/>
        <color rgb="FFFF0000"/>
        <rFont val="Calibri"/>
        <family val="2"/>
        <scheme val="minor"/>
      </rPr>
      <t xml:space="preserve"> vähemmän pyykinpesuun kuluu vettä </t>
    </r>
    <r>
      <rPr>
        <b/>
        <sz val="12"/>
        <color rgb="FFFF0000"/>
        <rFont val="Calibri"/>
        <family val="2"/>
        <scheme val="minor"/>
      </rPr>
      <t>kuin</t>
    </r>
    <r>
      <rPr>
        <sz val="12"/>
        <color rgb="FFFF0000"/>
        <rFont val="Calibri"/>
        <family val="2"/>
        <scheme val="minor"/>
      </rPr>
      <t xml:space="preserve"> peseytymiseen vuorokaudessa?</t>
    </r>
  </si>
  <si>
    <t>Piirrä aineistosta kuvaaja. Valitse itse millaisen kuvaajan piirrät</t>
  </si>
  <si>
    <r>
      <rPr>
        <b/>
        <sz val="12"/>
        <color rgb="FFFF0000"/>
        <rFont val="Calibri"/>
        <family val="2"/>
        <scheme val="minor"/>
      </rPr>
      <t xml:space="preserve">c) </t>
    </r>
    <r>
      <rPr>
        <sz val="12"/>
        <color rgb="FFFF0000"/>
        <rFont val="Calibri"/>
        <family val="2"/>
        <scheme val="minor"/>
      </rPr>
      <t>Kirjoita lauseke, jolla lasket kuinka paljon vettä kuluu keittiössä viikon aikana? Anna vastaus kokonaislukuna.</t>
    </r>
  </si>
  <si>
    <t xml:space="preserve">f) </t>
  </si>
  <si>
    <t xml:space="preserve">g) </t>
  </si>
  <si>
    <r>
      <rPr>
        <b/>
        <sz val="12"/>
        <color rgb="FFFF0000"/>
        <rFont val="Calibri"/>
        <family val="2"/>
        <scheme val="minor"/>
      </rPr>
      <t>g)</t>
    </r>
    <r>
      <rPr>
        <sz val="12"/>
        <color rgb="FFFF0000"/>
        <rFont val="Calibri"/>
        <family val="2"/>
        <scheme val="minor"/>
      </rPr>
      <t xml:space="preserve"> Kuinka monessa solussa otsikko on?</t>
    </r>
  </si>
  <si>
    <r>
      <rPr>
        <b/>
        <sz val="12"/>
        <color rgb="FFFF0000"/>
        <rFont val="Calibri"/>
        <family val="2"/>
        <scheme val="minor"/>
      </rPr>
      <t>h)</t>
    </r>
    <r>
      <rPr>
        <sz val="12"/>
        <color rgb="FFFF0000"/>
        <rFont val="Calibri"/>
        <family val="2"/>
        <scheme val="minor"/>
      </rPr>
      <t xml:space="preserve"> Kirjoita lauseke, joka laskee kylmimmän ja kuumimman lämpötilan erotuksen. Käytä soluja.</t>
    </r>
  </si>
  <si>
    <r>
      <rPr>
        <b/>
        <sz val="12"/>
        <color rgb="FFFF0000"/>
        <rFont val="Calibri"/>
        <family val="2"/>
        <scheme val="minor"/>
      </rPr>
      <t>a)</t>
    </r>
    <r>
      <rPr>
        <sz val="12"/>
        <color rgb="FFFF0000"/>
        <rFont val="Calibri"/>
        <family val="2"/>
        <scheme val="minor"/>
      </rPr>
      <t xml:space="preserve"> Kuinka monta saraketta on aineistossa?</t>
    </r>
  </si>
  <si>
    <r>
      <rPr>
        <b/>
        <sz val="12"/>
        <color rgb="FFFF0000"/>
        <rFont val="Calibri"/>
        <family val="2"/>
        <scheme val="minor"/>
      </rPr>
      <t>b)</t>
    </r>
    <r>
      <rPr>
        <sz val="12"/>
        <color rgb="FFFF0000"/>
        <rFont val="Calibri"/>
        <family val="2"/>
        <scheme val="minor"/>
      </rPr>
      <t xml:space="preserve"> Kuinka monta matkaa tehtiin yhteensä Thaimaahan vuosina 2000-2015?</t>
    </r>
  </si>
  <si>
    <r>
      <rPr>
        <b/>
        <sz val="12"/>
        <color rgb="FFFF0000"/>
        <rFont val="Calibri"/>
        <family val="2"/>
        <scheme val="minor"/>
      </rPr>
      <t>c)</t>
    </r>
    <r>
      <rPr>
        <sz val="12"/>
        <color rgb="FFFF0000"/>
        <rFont val="Calibri"/>
        <family val="2"/>
        <scheme val="minor"/>
      </rPr>
      <t xml:space="preserve"> Kuinka monta matkaa tehtiin yhteensä Venäjälle vuosina 200-2015?</t>
    </r>
  </si>
  <si>
    <r>
      <rPr>
        <b/>
        <sz val="12"/>
        <color rgb="FFFF0000"/>
        <rFont val="Calibri"/>
        <family val="2"/>
        <scheme val="minor"/>
      </rPr>
      <t xml:space="preserve">d) </t>
    </r>
    <r>
      <rPr>
        <sz val="12"/>
        <color rgb="FFFF0000"/>
        <rFont val="Calibri"/>
        <family val="2"/>
        <scheme val="minor"/>
      </rPr>
      <t>Kuinka monta matkailijaa kävi keskimäärin vuodessa Thaimaassa?</t>
    </r>
  </si>
  <si>
    <r>
      <rPr>
        <b/>
        <sz val="12"/>
        <color rgb="FFFF0000"/>
        <rFont val="Calibri"/>
        <family val="2"/>
        <scheme val="minor"/>
      </rPr>
      <t>g)</t>
    </r>
    <r>
      <rPr>
        <sz val="12"/>
        <color rgb="FFFF0000"/>
        <rFont val="Calibri"/>
        <family val="2"/>
        <scheme val="minor"/>
      </rPr>
      <t xml:space="preserve"> Värjään Venäjän tiedot keltaiseksi. (Vain teksitit, ei solun täyttöä)</t>
    </r>
  </si>
  <si>
    <r>
      <rPr>
        <b/>
        <sz val="12"/>
        <color rgb="FFFF0000"/>
        <rFont val="Calibri"/>
        <family val="2"/>
        <scheme val="minor"/>
      </rPr>
      <t xml:space="preserve">f) </t>
    </r>
    <r>
      <rPr>
        <sz val="12"/>
        <color rgb="FFFF0000"/>
        <rFont val="Calibri"/>
        <family val="2"/>
        <scheme val="minor"/>
      </rPr>
      <t xml:space="preserve">Kirjoita lauseke, jolla lasket kuinka monta </t>
    </r>
    <r>
      <rPr>
        <b/>
        <sz val="12"/>
        <color rgb="FFFF0000"/>
        <rFont val="Calibri"/>
        <family val="2"/>
        <scheme val="minor"/>
      </rPr>
      <t>prosenttia</t>
    </r>
    <r>
      <rPr>
        <sz val="12"/>
        <color rgb="FFFF0000"/>
        <rFont val="Calibri"/>
        <family val="2"/>
        <scheme val="minor"/>
      </rPr>
      <t xml:space="preserve"> vähemmän </t>
    </r>
  </si>
  <si>
    <r>
      <t xml:space="preserve">matkailijoita kävi Thaimaassa vuonna 2009 </t>
    </r>
    <r>
      <rPr>
        <b/>
        <sz val="12"/>
        <color rgb="FFFF0000"/>
        <rFont val="Calibri"/>
        <family val="2"/>
        <scheme val="minor"/>
      </rPr>
      <t>kuin</t>
    </r>
    <r>
      <rPr>
        <sz val="12"/>
        <color rgb="FFFF0000"/>
        <rFont val="Calibri"/>
        <family val="2"/>
        <scheme val="minor"/>
      </rPr>
      <t xml:space="preserve"> Venäjällä. Käytä soluja</t>
    </r>
  </si>
  <si>
    <r>
      <rPr>
        <b/>
        <sz val="12"/>
        <color rgb="FFFF0000"/>
        <rFont val="Calibri"/>
        <family val="2"/>
        <scheme val="minor"/>
      </rPr>
      <t>b)</t>
    </r>
    <r>
      <rPr>
        <sz val="12"/>
        <color rgb="FFFF0000"/>
        <rFont val="Calibri"/>
        <family val="2"/>
        <scheme val="minor"/>
      </rPr>
      <t xml:space="preserve"> Kirjoita lauseke, jolla lasket kuinka monta </t>
    </r>
    <r>
      <rPr>
        <b/>
        <sz val="12"/>
        <color rgb="FFFF0000"/>
        <rFont val="Calibri"/>
        <family val="2"/>
        <scheme val="minor"/>
      </rPr>
      <t xml:space="preserve">prosenttia </t>
    </r>
    <r>
      <rPr>
        <sz val="12"/>
        <color rgb="FFFF0000"/>
        <rFont val="Calibri"/>
        <family val="2"/>
        <scheme val="minor"/>
      </rPr>
      <t>vuorokaudessa kuluu vettä peseytymiseen?  Käytä soluja</t>
    </r>
  </si>
  <si>
    <r>
      <rPr>
        <b/>
        <sz val="12"/>
        <color rgb="FFFF0000"/>
        <rFont val="Calibri"/>
        <family val="2"/>
        <scheme val="minor"/>
      </rPr>
      <t>f)</t>
    </r>
    <r>
      <rPr>
        <sz val="12"/>
        <color rgb="FFFF0000"/>
        <rFont val="Calibri"/>
        <family val="2"/>
        <scheme val="minor"/>
      </rPr>
      <t xml:space="preserve"> Kuinka monta solua aineistossa on? (Vain mustat tekstisolut)</t>
    </r>
  </si>
  <si>
    <r>
      <t xml:space="preserve">e) </t>
    </r>
    <r>
      <rPr>
        <sz val="12"/>
        <color rgb="FFFF0000"/>
        <rFont val="Calibri"/>
        <family val="2"/>
        <scheme val="minor"/>
      </rPr>
      <t>Kuinka monta matkailijaa kävi keskimäärin vuodessa Venäjällä?</t>
    </r>
  </si>
  <si>
    <r>
      <rPr>
        <b/>
        <sz val="12"/>
        <color rgb="FFFF0000"/>
        <rFont val="Calibri"/>
        <family val="2"/>
        <scheme val="minor"/>
      </rPr>
      <t>e)</t>
    </r>
    <r>
      <rPr>
        <sz val="12"/>
        <color rgb="FFFF0000"/>
        <rFont val="Calibri"/>
        <family val="2"/>
        <scheme val="minor"/>
      </rPr>
      <t xml:space="preserve"> Kirjoita lauseke, jolla lasket kuivimman ja sateisimman kuukauden sademäärien erotus. Käytä soluja.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</si>
</sst>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164" fontId="8" fillId="0" borderId="0" xfId="0" applyNumberFormat="1" applyFont="1"/>
    <xf numFmtId="0" fontId="13" fillId="0" borderId="0" xfId="0" applyFont="1"/>
    <xf numFmtId="0" fontId="10" fillId="0" borderId="1" xfId="0" applyFont="1" applyBorder="1"/>
    <xf numFmtId="0" fontId="10" fillId="0" borderId="3" xfId="0" applyFont="1" applyBorder="1"/>
    <xf numFmtId="3" fontId="8" fillId="0" borderId="2" xfId="0" applyNumberFormat="1" applyFont="1" applyBorder="1" applyAlignment="1">
      <alignment horizontal="center"/>
    </xf>
    <xf numFmtId="0" fontId="14" fillId="0" borderId="0" xfId="0" applyFont="1"/>
    <xf numFmtId="0" fontId="8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3" fontId="8" fillId="0" borderId="0" xfId="0" applyNumberFormat="1" applyFont="1"/>
    <xf numFmtId="1" fontId="0" fillId="0" borderId="0" xfId="0" applyNumberFormat="1"/>
    <xf numFmtId="165" fontId="0" fillId="0" borderId="0" xfId="0" applyNumberFormat="1"/>
    <xf numFmtId="14" fontId="0" fillId="0" borderId="0" xfId="0" applyNumberFormat="1"/>
    <xf numFmtId="9" fontId="8" fillId="0" borderId="0" xfId="1" applyFont="1"/>
    <xf numFmtId="1" fontId="8" fillId="0" borderId="0" xfId="1" applyNumberFormat="1" applyFont="1"/>
    <xf numFmtId="10" fontId="8" fillId="0" borderId="0" xfId="0" applyNumberFormat="1" applyFont="1"/>
    <xf numFmtId="0" fontId="9" fillId="0" borderId="0" xfId="0" applyFont="1" applyAlignment="1">
      <alignment horizontal="right"/>
    </xf>
    <xf numFmtId="0" fontId="0" fillId="0" borderId="0" xfId="0" applyFont="1"/>
    <xf numFmtId="9" fontId="8" fillId="0" borderId="0" xfId="1" applyNumberFormat="1" applyFont="1"/>
    <xf numFmtId="1" fontId="8" fillId="0" borderId="0" xfId="0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1" sqref="D1"/>
    </sheetView>
  </sheetViews>
  <sheetFormatPr defaultRowHeight="14.5" x14ac:dyDescent="0.35"/>
  <cols>
    <col min="2" max="2" width="11" customWidth="1"/>
    <col min="3" max="3" width="10.81640625" customWidth="1"/>
    <col min="5" max="5" width="6.1796875" style="5" customWidth="1"/>
    <col min="6" max="6" width="10.54296875" customWidth="1"/>
    <col min="7" max="7" width="4.7265625" customWidth="1"/>
  </cols>
  <sheetData>
    <row r="1" spans="1:8" ht="23.5" x14ac:dyDescent="0.55000000000000004">
      <c r="A1" s="14" t="s">
        <v>32</v>
      </c>
    </row>
    <row r="2" spans="1:8" ht="21" x14ac:dyDescent="0.5">
      <c r="A2" s="4" t="s">
        <v>0</v>
      </c>
      <c r="B2" s="3"/>
      <c r="C2" s="3"/>
    </row>
    <row r="3" spans="1:8" x14ac:dyDescent="0.35">
      <c r="E3" s="5" t="s">
        <v>25</v>
      </c>
      <c r="F3" s="5" t="s">
        <v>26</v>
      </c>
    </row>
    <row r="4" spans="1:8" ht="31" x14ac:dyDescent="0.35">
      <c r="A4" s="23" t="s">
        <v>1</v>
      </c>
      <c r="B4" s="25" t="s">
        <v>14</v>
      </c>
      <c r="C4" s="24" t="s">
        <v>15</v>
      </c>
      <c r="F4" s="6" t="s">
        <v>24</v>
      </c>
      <c r="H4" s="5" t="s">
        <v>27</v>
      </c>
    </row>
    <row r="5" spans="1:8" ht="15.5" x14ac:dyDescent="0.35">
      <c r="A5" s="3" t="s">
        <v>2</v>
      </c>
      <c r="B5" s="26">
        <v>44</v>
      </c>
      <c r="C5" s="1">
        <v>-9.1</v>
      </c>
      <c r="E5" s="6" t="s">
        <v>17</v>
      </c>
      <c r="F5" s="28"/>
      <c r="H5" s="10" t="s">
        <v>46</v>
      </c>
    </row>
    <row r="6" spans="1:8" ht="15.5" x14ac:dyDescent="0.35">
      <c r="A6" s="3" t="s">
        <v>3</v>
      </c>
      <c r="B6" s="26">
        <v>34</v>
      </c>
      <c r="C6" s="1">
        <v>-9.3000000000000007</v>
      </c>
      <c r="E6" s="6" t="s">
        <v>18</v>
      </c>
      <c r="F6" s="29"/>
      <c r="H6" s="10" t="s">
        <v>47</v>
      </c>
    </row>
    <row r="7" spans="1:8" ht="15.5" x14ac:dyDescent="0.35">
      <c r="A7" s="3" t="s">
        <v>4</v>
      </c>
      <c r="B7" s="26">
        <v>35</v>
      </c>
      <c r="C7" s="1">
        <v>-4.8</v>
      </c>
      <c r="E7" s="6" t="s">
        <v>19</v>
      </c>
      <c r="H7" s="10" t="s">
        <v>48</v>
      </c>
    </row>
    <row r="8" spans="1:8" ht="15.5" x14ac:dyDescent="0.35">
      <c r="A8" s="3" t="s">
        <v>5</v>
      </c>
      <c r="B8" s="26">
        <v>30</v>
      </c>
      <c r="C8" s="2">
        <v>1</v>
      </c>
      <c r="E8" s="6" t="s">
        <v>20</v>
      </c>
      <c r="H8" s="10" t="s">
        <v>49</v>
      </c>
    </row>
    <row r="9" spans="1:8" ht="15.5" x14ac:dyDescent="0.35">
      <c r="A9" s="3" t="s">
        <v>6</v>
      </c>
      <c r="B9" s="26">
        <v>42</v>
      </c>
      <c r="C9" s="1">
        <v>7.4</v>
      </c>
      <c r="E9" s="6" t="s">
        <v>21</v>
      </c>
      <c r="F9" s="30"/>
      <c r="H9" s="10" t="s">
        <v>72</v>
      </c>
    </row>
    <row r="10" spans="1:8" ht="15.5" x14ac:dyDescent="0.35">
      <c r="A10" s="3" t="s">
        <v>7</v>
      </c>
      <c r="B10" s="26">
        <v>60</v>
      </c>
      <c r="C10" s="1">
        <v>12.6</v>
      </c>
      <c r="E10" s="6" t="s">
        <v>16</v>
      </c>
      <c r="H10" s="10" t="s">
        <v>50</v>
      </c>
    </row>
    <row r="11" spans="1:8" ht="15.5" x14ac:dyDescent="0.35">
      <c r="A11" s="3" t="s">
        <v>8</v>
      </c>
      <c r="B11" s="26">
        <v>75</v>
      </c>
      <c r="C11" s="1">
        <v>15.6</v>
      </c>
      <c r="E11" s="6" t="s">
        <v>22</v>
      </c>
      <c r="H11" s="10" t="s">
        <v>51</v>
      </c>
    </row>
    <row r="12" spans="1:8" ht="15.5" x14ac:dyDescent="0.35">
      <c r="A12" s="3" t="s">
        <v>9</v>
      </c>
      <c r="B12" s="26">
        <v>74</v>
      </c>
      <c r="C12" s="1">
        <v>13.4</v>
      </c>
      <c r="E12" s="6" t="s">
        <v>23</v>
      </c>
      <c r="H12" s="10" t="s">
        <v>61</v>
      </c>
    </row>
    <row r="13" spans="1:8" x14ac:dyDescent="0.35">
      <c r="A13" s="3" t="s">
        <v>10</v>
      </c>
      <c r="B13" s="26">
        <v>56</v>
      </c>
      <c r="C13" s="1">
        <v>8.3000000000000007</v>
      </c>
    </row>
    <row r="14" spans="1:8" x14ac:dyDescent="0.35">
      <c r="A14" s="3" t="s">
        <v>11</v>
      </c>
      <c r="B14" s="26">
        <v>60</v>
      </c>
      <c r="C14" s="1">
        <v>2.8</v>
      </c>
      <c r="H14" s="3" t="s">
        <v>44</v>
      </c>
    </row>
    <row r="15" spans="1:8" x14ac:dyDescent="0.35">
      <c r="A15" s="3" t="s">
        <v>12</v>
      </c>
      <c r="B15" s="26">
        <v>53</v>
      </c>
      <c r="C15" s="1">
        <v>-3.2</v>
      </c>
    </row>
    <row r="16" spans="1:8" x14ac:dyDescent="0.35">
      <c r="A16" s="3" t="s">
        <v>13</v>
      </c>
      <c r="B16" s="26">
        <v>47</v>
      </c>
      <c r="C16" s="1">
        <v>-7.3</v>
      </c>
    </row>
    <row r="18" spans="1:10" s="7" customFormat="1" ht="18.5" x14ac:dyDescent="0.45"/>
    <row r="19" spans="1:10" s="9" customFormat="1" ht="15.5" x14ac:dyDescent="0.35">
      <c r="I19" s="11"/>
      <c r="J19" s="11"/>
    </row>
    <row r="20" spans="1:10" s="9" customFormat="1" ht="15.5" x14ac:dyDescent="0.35"/>
    <row r="21" spans="1:10" s="9" customFormat="1" ht="15.5" x14ac:dyDescent="0.35">
      <c r="I21" s="11"/>
      <c r="J21" s="11"/>
    </row>
    <row r="22" spans="1:10" s="9" customFormat="1" ht="15.5" x14ac:dyDescent="0.35"/>
    <row r="23" spans="1:10" ht="15.5" x14ac:dyDescent="0.35">
      <c r="I23" s="9"/>
      <c r="J23" s="9"/>
    </row>
    <row r="24" spans="1:10" ht="15.5" x14ac:dyDescent="0.35">
      <c r="I24" s="9"/>
      <c r="J24" s="9"/>
    </row>
    <row r="25" spans="1:10" ht="15.5" x14ac:dyDescent="0.35">
      <c r="I25" s="9"/>
      <c r="J25" s="9"/>
    </row>
    <row r="26" spans="1:10" ht="15.5" x14ac:dyDescent="0.35">
      <c r="I26" s="9"/>
      <c r="J26" s="9"/>
    </row>
    <row r="27" spans="1:10" ht="15.5" x14ac:dyDescent="0.35">
      <c r="I27" s="9"/>
      <c r="J27" s="9"/>
    </row>
    <row r="28" spans="1:10" ht="15.5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15.5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5.5" x14ac:dyDescent="0.35">
      <c r="I30" s="9"/>
      <c r="J30" s="9"/>
    </row>
    <row r="31" spans="1:10" ht="15.5" x14ac:dyDescent="0.35">
      <c r="I31" s="9"/>
      <c r="J31" s="9"/>
    </row>
    <row r="32" spans="1:10" ht="15.5" x14ac:dyDescent="0.35">
      <c r="I32" s="9"/>
      <c r="J32" s="9"/>
    </row>
    <row r="33" spans="1:10" ht="15.5" x14ac:dyDescent="0.35">
      <c r="I33" s="9"/>
      <c r="J33" s="9"/>
    </row>
    <row r="34" spans="1:10" ht="15.5" x14ac:dyDescent="0.35">
      <c r="I34" s="9"/>
      <c r="J34" s="9"/>
    </row>
    <row r="39" spans="1:10" ht="15.5" x14ac:dyDescent="0.35">
      <c r="A39" s="9"/>
      <c r="B39" s="9"/>
      <c r="C39" s="9"/>
      <c r="D39" s="9"/>
      <c r="E39" s="9"/>
      <c r="F39" s="9"/>
      <c r="G39" s="9"/>
    </row>
    <row r="40" spans="1:10" ht="15.5" x14ac:dyDescent="0.35">
      <c r="A40" s="9"/>
      <c r="B40" s="9"/>
      <c r="C40" s="9"/>
      <c r="D40" s="9"/>
      <c r="E40" s="9"/>
      <c r="F40" s="9"/>
      <c r="G40" s="9"/>
    </row>
    <row r="41" spans="1:10" ht="15.5" x14ac:dyDescent="0.35">
      <c r="A41" s="9"/>
      <c r="B41" s="9"/>
      <c r="C41" s="9"/>
      <c r="D41" s="9"/>
      <c r="E41" s="9"/>
      <c r="F41" s="9"/>
      <c r="G41" s="9"/>
    </row>
    <row r="42" spans="1:10" ht="15.5" x14ac:dyDescent="0.35">
      <c r="A42" s="9"/>
      <c r="B42" s="9"/>
      <c r="C42" s="9"/>
      <c r="D42" s="9"/>
      <c r="E42" s="9"/>
      <c r="F42" s="9"/>
      <c r="G42" s="9"/>
    </row>
    <row r="43" spans="1:10" ht="15.5" x14ac:dyDescent="0.35">
      <c r="A43" s="9"/>
      <c r="B43" s="9"/>
      <c r="C43" s="9"/>
      <c r="D43" s="9"/>
      <c r="E43" s="9"/>
      <c r="F43" s="9"/>
      <c r="G43" s="9"/>
    </row>
    <row r="44" spans="1:10" x14ac:dyDescent="0.35">
      <c r="E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" sqref="E1"/>
    </sheetView>
  </sheetViews>
  <sheetFormatPr defaultRowHeight="14.5" x14ac:dyDescent="0.35"/>
  <cols>
    <col min="4" max="4" width="6.26953125" customWidth="1"/>
    <col min="5" max="5" width="7.1796875" customWidth="1"/>
    <col min="6" max="6" width="13.1796875" customWidth="1"/>
    <col min="7" max="7" width="5.08984375" customWidth="1"/>
  </cols>
  <sheetData>
    <row r="1" spans="1:8" ht="23.5" x14ac:dyDescent="0.55000000000000004">
      <c r="A1" s="14" t="s">
        <v>33</v>
      </c>
      <c r="B1" s="7"/>
      <c r="C1" s="7"/>
      <c r="D1" s="7"/>
      <c r="E1" s="8"/>
      <c r="F1" s="7"/>
      <c r="G1" s="7"/>
      <c r="H1" s="7"/>
    </row>
    <row r="2" spans="1:8" ht="18.5" x14ac:dyDescent="0.45">
      <c r="A2" s="15" t="s">
        <v>28</v>
      </c>
      <c r="B2" s="11"/>
      <c r="C2" s="11"/>
      <c r="D2" s="11"/>
      <c r="E2" s="11"/>
      <c r="F2" s="11"/>
      <c r="G2" s="11"/>
      <c r="H2" s="11"/>
    </row>
    <row r="3" spans="1:8" ht="15.5" x14ac:dyDescent="0.35">
      <c r="A3" s="9"/>
      <c r="B3" s="9"/>
      <c r="C3" s="9"/>
      <c r="D3" s="9"/>
      <c r="E3" s="9"/>
      <c r="F3" s="10" t="s">
        <v>34</v>
      </c>
      <c r="G3" s="9"/>
      <c r="H3" s="9"/>
    </row>
    <row r="4" spans="1:8" ht="15.5" x14ac:dyDescent="0.35">
      <c r="A4" s="18" t="s">
        <v>29</v>
      </c>
      <c r="B4" s="19" t="s">
        <v>30</v>
      </c>
      <c r="C4" s="18" t="s">
        <v>31</v>
      </c>
      <c r="D4" s="11"/>
      <c r="E4" s="17" t="s">
        <v>17</v>
      </c>
      <c r="F4" s="27"/>
      <c r="G4" s="11"/>
      <c r="H4" s="10" t="s">
        <v>62</v>
      </c>
    </row>
    <row r="5" spans="1:8" ht="15.5" x14ac:dyDescent="0.35">
      <c r="A5" s="12">
        <v>2000</v>
      </c>
      <c r="B5" s="20">
        <v>53000</v>
      </c>
      <c r="C5" s="13">
        <v>334000</v>
      </c>
      <c r="D5" s="9"/>
      <c r="E5" s="6" t="s">
        <v>18</v>
      </c>
      <c r="F5" s="33"/>
      <c r="G5" s="9"/>
      <c r="H5" s="10" t="s">
        <v>63</v>
      </c>
    </row>
    <row r="6" spans="1:8" ht="15.5" x14ac:dyDescent="0.35">
      <c r="A6" s="12">
        <v>2003</v>
      </c>
      <c r="B6" s="20">
        <v>47000</v>
      </c>
      <c r="C6" s="13">
        <v>241000</v>
      </c>
      <c r="D6" s="9"/>
      <c r="E6" s="17" t="s">
        <v>19</v>
      </c>
      <c r="F6" s="27"/>
      <c r="G6" s="9"/>
      <c r="H6" s="10" t="s">
        <v>64</v>
      </c>
    </row>
    <row r="7" spans="1:8" ht="15.5" x14ac:dyDescent="0.35">
      <c r="A7" s="12">
        <v>2006</v>
      </c>
      <c r="B7" s="20">
        <v>90000</v>
      </c>
      <c r="C7" s="13">
        <v>169000</v>
      </c>
      <c r="D7" s="9"/>
      <c r="E7" s="17" t="s">
        <v>20</v>
      </c>
      <c r="F7" s="27"/>
      <c r="G7" s="9"/>
      <c r="H7" s="10" t="s">
        <v>65</v>
      </c>
    </row>
    <row r="8" spans="1:8" ht="15.5" x14ac:dyDescent="0.35">
      <c r="A8" s="12">
        <v>2009</v>
      </c>
      <c r="B8" s="20">
        <v>121000</v>
      </c>
      <c r="C8" s="13">
        <v>182000</v>
      </c>
      <c r="D8" s="9"/>
      <c r="E8" s="17" t="s">
        <v>21</v>
      </c>
      <c r="F8" s="32"/>
      <c r="G8" s="9"/>
      <c r="H8" s="17" t="s">
        <v>71</v>
      </c>
    </row>
    <row r="9" spans="1:8" ht="15.5" x14ac:dyDescent="0.35">
      <c r="A9" s="12">
        <v>2012</v>
      </c>
      <c r="B9" s="20">
        <v>146000</v>
      </c>
      <c r="C9" s="13">
        <v>271000</v>
      </c>
      <c r="D9" s="9"/>
      <c r="E9" s="17" t="s">
        <v>16</v>
      </c>
      <c r="F9" s="31"/>
      <c r="G9" s="9"/>
      <c r="H9" s="10" t="s">
        <v>67</v>
      </c>
    </row>
    <row r="10" spans="1:8" ht="15.5" x14ac:dyDescent="0.35">
      <c r="A10" s="12">
        <v>2015</v>
      </c>
      <c r="B10" s="20">
        <v>125000</v>
      </c>
      <c r="C10" s="13">
        <v>238000</v>
      </c>
      <c r="D10" s="9"/>
      <c r="F10" s="9"/>
      <c r="G10" s="9"/>
      <c r="H10" s="10" t="s">
        <v>68</v>
      </c>
    </row>
    <row r="11" spans="1:8" ht="15.5" x14ac:dyDescent="0.35">
      <c r="C11" s="35"/>
      <c r="E11" s="17" t="s">
        <v>22</v>
      </c>
      <c r="H11" s="10" t="s">
        <v>66</v>
      </c>
    </row>
    <row r="13" spans="1:8" ht="15.5" x14ac:dyDescent="0.35">
      <c r="H13" s="11" t="s">
        <v>56</v>
      </c>
    </row>
    <row r="14" spans="1:8" ht="15.5" x14ac:dyDescent="0.35">
      <c r="H14" s="21" t="s">
        <v>52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" sqref="E1"/>
    </sheetView>
  </sheetViews>
  <sheetFormatPr defaultRowHeight="14.5" x14ac:dyDescent="0.35"/>
  <cols>
    <col min="1" max="1" width="14.7265625" customWidth="1"/>
    <col min="3" max="3" width="6.08984375" customWidth="1"/>
    <col min="4" max="4" width="5.36328125" customWidth="1"/>
    <col min="6" max="6" width="6.54296875" customWidth="1"/>
  </cols>
  <sheetData>
    <row r="1" spans="1:7" ht="23.5" x14ac:dyDescent="0.55000000000000004">
      <c r="A1" s="14" t="s">
        <v>42</v>
      </c>
      <c r="B1" s="9"/>
      <c r="C1" s="9"/>
      <c r="D1" s="9"/>
      <c r="E1" s="9"/>
      <c r="F1" s="9"/>
      <c r="G1" s="9"/>
    </row>
    <row r="2" spans="1:7" ht="15.5" x14ac:dyDescent="0.35">
      <c r="A2" s="11" t="s">
        <v>35</v>
      </c>
      <c r="B2" s="11"/>
      <c r="C2" s="11"/>
      <c r="D2" s="11"/>
      <c r="E2" s="11"/>
      <c r="F2" s="11"/>
      <c r="G2" s="9"/>
    </row>
    <row r="3" spans="1:7" ht="15.5" x14ac:dyDescent="0.35">
      <c r="A3" s="9"/>
      <c r="B3" s="9"/>
      <c r="C3" s="9"/>
      <c r="D3" s="9"/>
      <c r="E3" s="17" t="s">
        <v>43</v>
      </c>
      <c r="F3" s="17"/>
      <c r="G3" s="9"/>
    </row>
    <row r="4" spans="1:7" ht="15.5" x14ac:dyDescent="0.35">
      <c r="A4" s="18" t="s">
        <v>36</v>
      </c>
      <c r="B4" s="19" t="s">
        <v>37</v>
      </c>
      <c r="C4" s="11"/>
      <c r="D4" s="17" t="s">
        <v>17</v>
      </c>
      <c r="E4" s="9">
        <f>SUM(B5:B8)</f>
        <v>154</v>
      </c>
      <c r="F4" s="11"/>
      <c r="G4" s="10" t="s">
        <v>53</v>
      </c>
    </row>
    <row r="5" spans="1:7" ht="15.5" x14ac:dyDescent="0.35">
      <c r="A5" s="9" t="s">
        <v>38</v>
      </c>
      <c r="B5" s="22">
        <v>34</v>
      </c>
      <c r="C5" s="9"/>
      <c r="D5" s="17" t="s">
        <v>18</v>
      </c>
      <c r="E5" s="36">
        <f>B6/E4</f>
        <v>0.38961038961038963</v>
      </c>
      <c r="F5" s="9"/>
      <c r="G5" s="10" t="s">
        <v>69</v>
      </c>
    </row>
    <row r="6" spans="1:7" ht="15.5" x14ac:dyDescent="0.35">
      <c r="A6" s="9" t="s">
        <v>39</v>
      </c>
      <c r="B6" s="22">
        <v>60</v>
      </c>
      <c r="C6" s="9"/>
      <c r="D6" s="17" t="s">
        <v>19</v>
      </c>
      <c r="E6" s="37">
        <f>B5*7</f>
        <v>238</v>
      </c>
      <c r="F6" s="16"/>
      <c r="G6" s="10" t="s">
        <v>57</v>
      </c>
    </row>
    <row r="7" spans="1:7" ht="15.5" x14ac:dyDescent="0.35">
      <c r="A7" s="9" t="s">
        <v>40</v>
      </c>
      <c r="B7" s="22">
        <v>40</v>
      </c>
      <c r="C7" s="9"/>
      <c r="D7" s="17" t="s">
        <v>20</v>
      </c>
      <c r="E7" s="31">
        <f>(B6-B8)/B6</f>
        <v>0.66666666666666663</v>
      </c>
      <c r="F7" s="9"/>
      <c r="G7" s="10" t="s">
        <v>55</v>
      </c>
    </row>
    <row r="8" spans="1:7" ht="15.5" x14ac:dyDescent="0.35">
      <c r="A8" s="9" t="s">
        <v>41</v>
      </c>
      <c r="B8" s="22">
        <v>20</v>
      </c>
      <c r="C8" s="9"/>
      <c r="D8" s="17" t="s">
        <v>21</v>
      </c>
      <c r="E8" s="9">
        <v>2</v>
      </c>
      <c r="F8" s="9"/>
      <c r="G8" s="10" t="s">
        <v>54</v>
      </c>
    </row>
    <row r="9" spans="1:7" ht="15.5" x14ac:dyDescent="0.35">
      <c r="A9" s="34"/>
      <c r="B9" s="10"/>
      <c r="C9" s="9"/>
      <c r="D9" s="17" t="s">
        <v>58</v>
      </c>
      <c r="E9" s="9">
        <v>11</v>
      </c>
      <c r="F9" s="9"/>
      <c r="G9" s="10" t="s">
        <v>70</v>
      </c>
    </row>
    <row r="10" spans="1:7" ht="15.5" x14ac:dyDescent="0.35">
      <c r="D10" s="17" t="s">
        <v>59</v>
      </c>
      <c r="E10">
        <v>1</v>
      </c>
      <c r="G10" s="10" t="s">
        <v>60</v>
      </c>
    </row>
    <row r="12" spans="1:7" x14ac:dyDescent="0.35">
      <c r="G12" s="3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</dc:creator>
  <cp:lastModifiedBy>Marja Hartus</cp:lastModifiedBy>
  <dcterms:created xsi:type="dcterms:W3CDTF">2019-12-02T15:19:19Z</dcterms:created>
  <dcterms:modified xsi:type="dcterms:W3CDTF">2023-10-24T16:03:43Z</dcterms:modified>
</cp:coreProperties>
</file>