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9"/>
  <workbookPr date1904="1"/>
  <mc:AlternateContent xmlns:mc="http://schemas.openxmlformats.org/markup-compatibility/2006">
    <mc:Choice Requires="x15">
      <x15ac:absPath xmlns:x15ac="http://schemas.microsoft.com/office/spreadsheetml/2010/11/ac" url="https://seutuluokka.sharepoint.com/sites/henkilosto/ylojarvi/lukio/tiimijakso18/Jaetut asiakirjat/Tiimiroolitestit/"/>
    </mc:Choice>
  </mc:AlternateContent>
  <xr:revisionPtr revIDLastSave="0" documentId="8_{70FBFF1D-284F-4521-9514-63CFFF417463}" xr6:coauthVersionLast="45" xr6:coauthVersionMax="45" xr10:uidLastSave="{00000000-0000-0000-0000-000000000000}"/>
  <bookViews>
    <workbookView xWindow="0" yWindow="0" windowWidth="9600" windowHeight="7260" tabRatio="500" xr2:uid="{00000000-000D-0000-FFFF-FFFF00000000}"/>
  </bookViews>
  <sheets>
    <sheet name="Testi" sheetId="1" r:id="rId1"/>
    <sheet name="Profiilisi" sheetId="2" r:id="rId2"/>
  </sheet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" i="2" l="1"/>
  <c r="B223" i="1"/>
  <c r="J176" i="1"/>
  <c r="J147" i="1"/>
  <c r="J122" i="1"/>
  <c r="J95" i="1"/>
  <c r="J68" i="1"/>
  <c r="J40" i="1"/>
  <c r="J15" i="1"/>
  <c r="G205" i="1"/>
  <c r="G206" i="1"/>
  <c r="G207" i="1"/>
  <c r="G208" i="1"/>
  <c r="G209" i="1"/>
  <c r="G210" i="1"/>
  <c r="G211" i="1"/>
  <c r="E205" i="1"/>
  <c r="E206" i="1"/>
  <c r="E207" i="1"/>
  <c r="E208" i="1"/>
  <c r="E209" i="1"/>
  <c r="E210" i="1"/>
  <c r="E211" i="1"/>
  <c r="F205" i="1"/>
  <c r="F206" i="1"/>
  <c r="F207" i="1"/>
  <c r="F208" i="1"/>
  <c r="F209" i="1"/>
  <c r="F210" i="1"/>
  <c r="F211" i="1"/>
  <c r="H205" i="1"/>
  <c r="H206" i="1"/>
  <c r="H207" i="1"/>
  <c r="H208" i="1"/>
  <c r="H209" i="1"/>
  <c r="H210" i="1"/>
  <c r="H211" i="1"/>
  <c r="C205" i="1"/>
  <c r="C206" i="1"/>
  <c r="C207" i="1"/>
  <c r="C208" i="1"/>
  <c r="C209" i="1"/>
  <c r="C210" i="1"/>
  <c r="C211" i="1"/>
  <c r="I205" i="1"/>
  <c r="I206" i="1"/>
  <c r="I207" i="1"/>
  <c r="I208" i="1"/>
  <c r="I209" i="1"/>
  <c r="I210" i="1"/>
  <c r="I211" i="1"/>
  <c r="B205" i="1"/>
  <c r="B206" i="1"/>
  <c r="B207" i="1"/>
  <c r="B208" i="1"/>
  <c r="B209" i="1"/>
  <c r="B210" i="1"/>
  <c r="B211" i="1"/>
  <c r="D205" i="1"/>
  <c r="D206" i="1"/>
  <c r="D207" i="1"/>
  <c r="D208" i="1"/>
  <c r="D209" i="1"/>
  <c r="D210" i="1"/>
  <c r="D211" i="1"/>
  <c r="H212" i="1"/>
  <c r="E230" i="1"/>
  <c r="D12" i="2"/>
  <c r="D212" i="1"/>
  <c r="E226" i="1"/>
  <c r="D8" i="2"/>
  <c r="G212" i="1"/>
  <c r="E233" i="1"/>
  <c r="D15" i="2"/>
  <c r="I212" i="1"/>
  <c r="E228" i="1"/>
  <c r="E255" i="1"/>
  <c r="E212" i="1"/>
  <c r="E232" i="1"/>
  <c r="E291" i="1"/>
  <c r="B212" i="1"/>
  <c r="E227" i="1"/>
  <c r="E246" i="1"/>
  <c r="C212" i="1"/>
  <c r="E229" i="1"/>
  <c r="D11" i="2"/>
  <c r="D10" i="2"/>
  <c r="E300" i="1"/>
  <c r="E264" i="1"/>
  <c r="F212" i="1"/>
  <c r="E231" i="1"/>
  <c r="D9" i="2"/>
  <c r="E237" i="1"/>
  <c r="E273" i="1"/>
  <c r="D14" i="2"/>
  <c r="C215" i="1"/>
  <c r="E282" i="1"/>
  <c r="D13" i="2"/>
</calcChain>
</file>

<file path=xl/sharedStrings.xml><?xml version="1.0" encoding="utf-8"?>
<sst xmlns="http://schemas.openxmlformats.org/spreadsheetml/2006/main" count="267" uniqueCount="220">
  <si>
    <t>Kirjoita tähän vihreään kenttään (A1) nimesi ja poista tämä ohjeteksti.</t>
  </si>
  <si>
    <t>Käytä jokaiseen osioon 10 pistettä seuraavasti:</t>
  </si>
  <si>
    <t>6 pistettä sinua parhaiten kuvaava vaihtoehto.</t>
  </si>
  <si>
    <t>3 pistettä sinua toiseksi parhaiten kuvaava vaihtoehto.</t>
  </si>
  <si>
    <t>1 pistettä sinua kolmanneksi parhaiten kuvaava vaihtoehto.</t>
  </si>
  <si>
    <r>
      <t>a) Laita ensin rasti jokaiseen vastausvaihtoehtoon, joka kuvaa sinun tapaasi toimia</t>
    </r>
    <r>
      <rPr>
        <sz val="8"/>
        <rFont val="Tw Cen MT"/>
        <family val="2"/>
      </rPr>
      <t>​.</t>
    </r>
  </si>
  <si>
    <t>b) Jos rasteja tuli enemmän kuin kolme, valitse kolme sinua parhaiten</t>
  </si>
  <si>
    <r>
      <t xml:space="preserve">    kuvaavaa vaihtoehtoa ja poista ylimääräiset</t>
    </r>
    <r>
      <rPr>
        <sz val="8"/>
        <rFont val="Tw Cen MT"/>
        <family val="2"/>
      </rPr>
      <t>​.</t>
    </r>
  </si>
  <si>
    <t>c) Jaa pisteet 6-3-1 näiden kolmen vaihtoehdon kesken.</t>
  </si>
  <si>
    <t>OSIO 1: Millä tavoin ryhmä hyötyy panoksestani?</t>
  </si>
  <si>
    <t>Uskon, että voin nopeasti havaita ja hyödyntää eteeni tulevat</t>
  </si>
  <si>
    <t>uudet mahdollisuudet.</t>
  </si>
  <si>
    <t>Työskentelen hyvin monenlaisten ihmisten kanssa.</t>
  </si>
  <si>
    <t>Olen hyvä ideoimaan.</t>
  </si>
  <si>
    <t>Olen ryhmälle hyödyksi siinä mielessä, että huomaan jos jollain</t>
  </si>
  <si>
    <t>ryhmän jäsenellä on projektin kannalta jotain arvokasta annettavaa.</t>
  </si>
  <si>
    <t>Työskentelen tehokkaasti ja minun on helppo viedä projektit loppuun</t>
  </si>
  <si>
    <t>asti.</t>
  </si>
  <si>
    <t xml:space="preserve">Minua ei haittaa, vaikka minusta ei välillä pidetä, jos sen ansiosta </t>
  </si>
  <si>
    <t>ryhmätyön lopputuloksesta tulee hyvä.</t>
  </si>
  <si>
    <t xml:space="preserve">Keksin nopeasti, mikä keino tehoaa, kun ryhmätyössä törmäämme </t>
  </si>
  <si>
    <t>sellaiseen ongelmaan, joka on minulle entuudestaan tuttu.</t>
  </si>
  <si>
    <t xml:space="preserve">Osaan tarjota perusteluja vaihtoehtoisille toimintatavoille </t>
  </si>
  <si>
    <t>puolueettomasti ja ennakkoluulottomasti.</t>
  </si>
  <si>
    <t>OSIO 2: Jos minulla on ehkä jokin puute ryhmätyöskentelyssä,</t>
  </si>
  <si>
    <t>niin se olisi:</t>
  </si>
  <si>
    <t>En tunne oloani mukavaksi, jos ryhmätilanne ei ole hyvin</t>
  </si>
  <si>
    <t>suunniteltu, läpiviety tai johdettu.</t>
  </si>
  <si>
    <t xml:space="preserve">Saatan liian helposti hyväksyä sellaisetkin ideat, joita ei ole vielä </t>
  </si>
  <si>
    <t>mietitty ryhmässä tarpeeksi.</t>
  </si>
  <si>
    <t>Innostun ehkä joskus liiaksi puhumaan ideointivaiheessa.</t>
  </si>
  <si>
    <t xml:space="preserve">Yritän tarkastella asioita monelta kannalta ja siitä johtuu, </t>
  </si>
  <si>
    <t>että en heti kovin helposti innostu ryhmäläisteni uusista ideoista.</t>
  </si>
  <si>
    <t>Minua pidetään joskus turhan "päällekäyvänä" ja pomottavana,</t>
  </si>
  <si>
    <t>jos ryhmä ajatuu tilanteeseen, jossa pitäisi nopeasti saada</t>
  </si>
  <si>
    <t>tuloksia aikaan.</t>
  </si>
  <si>
    <t>Minusta on vaikea asettua johtoon, koska seuraan liian helposti</t>
  </si>
  <si>
    <t>ryhmän mielipidettä.</t>
  </si>
  <si>
    <t>Innostun joskus liiaksi mieleeni tulevista ideoista ja saatan</t>
  </si>
  <si>
    <t>hetkeksi unohtaa, mistä olikaan puhe.</t>
  </si>
  <si>
    <t>Ryhmäläisteni mielestä olen joskus tarpeettoman huolissani</t>
  </si>
  <si>
    <t>yksityiskohdista ja siitä mahdollisuudesta, että jokin voi mennä pieleen.</t>
  </si>
  <si>
    <t>OSIO 3: Kun työskentelen yhteisissä projekteissa muiden kanssa:</t>
  </si>
  <si>
    <t>Minulla on kyky vaikuttaa ihmisiin painostamatta heitä.</t>
  </si>
  <si>
    <t>Yleinen valppauteni estää ryhmää tekemästä huolimattomuusvirheitä</t>
  </si>
  <si>
    <t>tai väärinarviointeja.</t>
  </si>
  <si>
    <t>Olen valmis panostamaan toimintaan varmistaakseni, että</t>
  </si>
  <si>
    <t>ryhmässä ei haaskata aikaa, eikä etäännytä pääasioista.</t>
  </si>
  <si>
    <t>Minuun voidaan aina luottaa siinä mielessä, että annan aina</t>
  </si>
  <si>
    <t>ryhmälle jotain omaperäisiä ideoita.</t>
  </si>
  <si>
    <t>Olen aina valmis tukemaan hyvää ehdotusta yleisen edun</t>
  </si>
  <si>
    <t>nimissä.</t>
  </si>
  <si>
    <t>Haluan aina pitää itseni ajan tasalla uusien ideoiden ja</t>
  </si>
  <si>
    <t>viimeisimmän kehityksen suhteen.</t>
  </si>
  <si>
    <t>Uskon, että kykyni tehdä harkittuja johtopäätöksiä saa muilta</t>
  </si>
  <si>
    <t>arvostusta.</t>
  </si>
  <si>
    <t>Muut voivat luottaa minun huolehtivan siitä, että kaikki välttämättömät</t>
  </si>
  <si>
    <t>tehtävät hoidetaan.</t>
  </si>
  <si>
    <t>OSIO 4: Tyypillinen suhtautumiseni ryhmätyöhön:</t>
  </si>
  <si>
    <t>Minulla on usein hiljainen toive siitä, että oppisin tuntemaan</t>
  </si>
  <si>
    <t>ryhmän muut jäsenet paremmin.</t>
  </si>
  <si>
    <t>Uskallan haastaa ryhmän muiden jäsenten näkemykset, enkä</t>
  </si>
  <si>
    <t>pelkää yhtyä vähemmistöön jäävään mielipiteeseen.</t>
  </si>
  <si>
    <t xml:space="preserve">Keksin yleensä perusteita hatarien päätösten kumoamiseksi. </t>
  </si>
  <si>
    <t>Minulla on mielestäni taito saada hommat hoitumaan, kun suunnitelma</t>
  </si>
  <si>
    <t>pitää pistää käytäntöön.</t>
  </si>
  <si>
    <t>Minulla on tapana välttää itsestäänselvyyksiä ja keksiä</t>
  </si>
  <si>
    <t>sen sijaan odottamattomia ideoita.</t>
  </si>
  <si>
    <t xml:space="preserve">Tuon annoksen täydellisyyden tavoittelua jokaiseen osallistumaani </t>
  </si>
  <si>
    <t>ryhmätyöhön.</t>
  </si>
  <si>
    <t>Olen valmis hyödyntämään ryhmän ulkopuolisia kontakteja.</t>
  </si>
  <si>
    <t>Vaikka olenkin halukas punnitsemaan kaikkia näkökantoja,</t>
  </si>
  <si>
    <t>en silti epäröi tehdä päätöstä, kun sen aika koittaa.</t>
  </si>
  <si>
    <t>OSIO 5: Seuraavista syistä pidän ryhmätyöstä</t>
  </si>
  <si>
    <t>Nautin tilanteiden analysoimisesta ja kaikkien mahdollisten</t>
  </si>
  <si>
    <t>vaihtoehtojen puntaroimisesta.</t>
  </si>
  <si>
    <t>Olen kiinnostunut löytämään käytännön ratkaisuja ongelmiin.</t>
  </si>
  <si>
    <t>Minulle on tärkeää pitää yllä hyviä suhteita ryhmäläisiini.</t>
  </si>
  <si>
    <t>Voin kokea, että minulla on ollut voimakas vaikutus tehtyihin</t>
  </si>
  <si>
    <t>päätöksiin.</t>
  </si>
  <si>
    <t>Saan tavata ihmisiä, joilla on jotain uutta annettavaa.</t>
  </si>
  <si>
    <t>Saan ihmiset pääsemään yksimielisyyteen siitä, miten on</t>
  </si>
  <si>
    <t>tarpeellista toimia.</t>
  </si>
  <si>
    <t>Olen elementissäni, kun saan tosissani paneutua tehtävään.</t>
  </si>
  <si>
    <t>Haluan työskennellä sellaisten asioiden parissa, jotka</t>
  </si>
  <si>
    <t>vaativat paljon mielikuvitukseltani.</t>
  </si>
  <si>
    <t xml:space="preserve">OSIO 6: Jos minulle annetaan yllättäen vaikea tehtävä, jonka toteuttamiseen on </t>
  </si>
  <si>
    <t>rajoitetusti aikaa ja minulle tuntemattomat ihmiset:</t>
  </si>
  <si>
    <t>Tunnen joutuvani umpikujaan, jos en voi ensin rauhassa miettiä, miten</t>
  </si>
  <si>
    <t>tilanteesta selviän.</t>
  </si>
  <si>
    <t xml:space="preserve">Olisin valmis työskentelemään sen ihmisen kanssa, joka suhtautuu </t>
  </si>
  <si>
    <t>asiaan parhaiten, vaikka hän olisikin ihmisenä hankala.</t>
  </si>
  <si>
    <t>Löytäisin jonkin tavan jakaa tehtävää siten, että hyödyntäisin</t>
  </si>
  <si>
    <t>kunkin ryhmän jäsenen parhaat puolet.</t>
  </si>
  <si>
    <t xml:space="preserve">Luontainen ajantajuni pitäisi huolen siitä, ettemme jäisi aikataulusta </t>
  </si>
  <si>
    <t>jälkeen.</t>
  </si>
  <si>
    <t>Uskoisin pitäväni pääni kylmänä ja säilyttäväni kykyni ajatella</t>
  </si>
  <si>
    <t>selkeästi.</t>
  </si>
  <si>
    <t>Pitäisin vankasti kiinni päämäärästä, paineista huolimatta.</t>
  </si>
  <si>
    <t>Olisin valmis ottamaan positiivisesti ohjat käsiini, jos minusta</t>
  </si>
  <si>
    <t>tuntuisi siltä, että ryhmätyö ei etene.</t>
  </si>
  <si>
    <t>Yrittäisin aikaansaada keskusteluja, jotka antaisivat virikkeitä uusiin</t>
  </si>
  <si>
    <t>ajatuksiin ja saisivat asioihin vauhtia.</t>
  </si>
  <si>
    <t>OSIO 7: Ryhmätyössä kohtaamiani ongelmia:</t>
  </si>
  <si>
    <t>Saatan helposti näyttää kärsimättömyyteni niitä ihmisiä kohtaan,</t>
  </si>
  <si>
    <t>jotka estävät ryhmätyötä edistymästä.</t>
  </si>
  <si>
    <t>Ryhmän muiden jäsenten mielestä saatan pohtia asioita liikaa,</t>
  </si>
  <si>
    <t>enkä toimi helposti vaistonvaraisesti.</t>
  </si>
  <si>
    <t>Liiallinen haluni varmistua siitä, että työ tulee kunnolla tehtyä,</t>
  </si>
  <si>
    <t>saattaa haitata projektin edistymistä.</t>
  </si>
  <si>
    <t>Kyllästyn aika helposti ja tarvitsen ryhmän muiden jäsenten apua</t>
  </si>
  <si>
    <t>innostuakseni tehtävästä.</t>
  </si>
  <si>
    <t>Minusta tuntuu vaikealta aloittaa työ, jos tavoitteet eivät ole</t>
  </si>
  <si>
    <t>selkeitä.</t>
  </si>
  <si>
    <t xml:space="preserve">Osaan joskus huonosti selittää ja selventää keksimiäni </t>
  </si>
  <si>
    <t>monimutkaisia ajatuksia.</t>
  </si>
  <si>
    <t>Olen tietoinen siitä, että vaadin toisilta sellaisia asioita, joista</t>
  </si>
  <si>
    <t>en itse selviytyisi.</t>
  </si>
  <si>
    <t>Epäröin tuoda ajatuksiani julki, jos saan osakseni vastustusta.</t>
  </si>
  <si>
    <t>Osio</t>
  </si>
  <si>
    <t>TE</t>
  </si>
  <si>
    <t>KO</t>
  </si>
  <si>
    <t>TA</t>
  </si>
  <si>
    <t>KEK</t>
  </si>
  <si>
    <t>TIE</t>
  </si>
  <si>
    <t>AR</t>
  </si>
  <si>
    <t>DIP</t>
  </si>
  <si>
    <t>VII</t>
  </si>
  <si>
    <t>Summa</t>
  </si>
  <si>
    <t>Sinun tulee käyttää yhteensä 70 pistettä.</t>
  </si>
  <si>
    <t>Olet käyttänyt</t>
  </si>
  <si>
    <t>pistettä.</t>
  </si>
  <si>
    <t>PROFIILISI</t>
  </si>
  <si>
    <t>Profiilisi Belbinin tiimitestin mukaisesti</t>
  </si>
  <si>
    <t>" Kukaan ei ole täydellinen - mutta tiimi voi olla."</t>
  </si>
  <si>
    <t>Nimi:</t>
  </si>
  <si>
    <t>Lyhenne</t>
  </si>
  <si>
    <t>Ominaisuus</t>
  </si>
  <si>
    <t>Pist</t>
  </si>
  <si>
    <t>Orientaatio</t>
  </si>
  <si>
    <t>Takoja</t>
  </si>
  <si>
    <t>Toimintaorientoituneet</t>
  </si>
  <si>
    <t>Tekijä</t>
  </si>
  <si>
    <t>Viimeistelijä</t>
  </si>
  <si>
    <t>Kokooja</t>
  </si>
  <si>
    <t>Ihmisorientoituneet</t>
  </si>
  <si>
    <t>Diplomaatti</t>
  </si>
  <si>
    <t>Tiedustelija</t>
  </si>
  <si>
    <t>Keksijä</t>
  </si>
  <si>
    <t>Ajatteluorientoituneet</t>
  </si>
  <si>
    <t>Arvioija</t>
  </si>
  <si>
    <t>Pisteesi:</t>
  </si>
  <si>
    <t>Ydinpiirteet: Kärsimätön, dominoiva, ulospäin suuntautunut</t>
  </si>
  <si>
    <t>Tehtäväorientoitunut johtaja.</t>
  </si>
  <si>
    <t>Täynnä energiaa, emotionaalinen ja impulsiivinen.</t>
  </si>
  <si>
    <t>Nauttii haasteista.</t>
  </si>
  <si>
    <t>Pyrkii yhdistämään tietoa ja toimimaan sen pohjalta.</t>
  </si>
  <si>
    <t>Vain tulokset voivat vakuuttaa takojan.</t>
  </si>
  <si>
    <t>Kilpailhenkinen ja tulkitaan joskus ylimieliseksi.</t>
  </si>
  <si>
    <t>Ydinpiirteet: Tasapainoinen ja asiat hallitseva</t>
  </si>
  <si>
    <t>Käytännöllinen organisoija.</t>
  </si>
  <si>
    <t>Muuttaa päätökset ja suunnitelmat toiminnaksi.</t>
  </si>
  <si>
    <t>Looginen ajattelussaan ja toimintatavoissaan.</t>
  </si>
  <si>
    <t>Vahva luonne ja kurinalainen ote työhön.</t>
  </si>
  <si>
    <t>Tarvitsee vakaita rakenteita toimiakseen ja rakentaa niitä itse.</t>
  </si>
  <si>
    <t>Erittäin kilpailuhenkinen.</t>
  </si>
  <si>
    <t>Ydinpiirteet: Kärsimätön, sisään päin kääntynyt</t>
  </si>
  <si>
    <t>Huolehtii siitä, mikä voi mennä pieleen.</t>
  </si>
  <si>
    <t>Tarkistaa henkilökohtaisesti, että kaikki on kunnossa.</t>
  </si>
  <si>
    <t>Hyvä itsekontorolli.</t>
  </si>
  <si>
    <t>Pitää huolen siitä, että aikataulussa pysytään.</t>
  </si>
  <si>
    <t>Saattaa joskus negatiivisuudellaan lannistaa muita.</t>
  </si>
  <si>
    <t>Tärkeä tiimin jäsen, sillä saattaa asiat loppuun.</t>
  </si>
  <si>
    <t>Ydinpiirteet: Tasapainoinen, dominoiva, ulos päin suuntautunut</t>
  </si>
  <si>
    <t>Sosiaalinen johtaja.</t>
  </si>
  <si>
    <t>Pitää huolen siitä, että tavoitteet asetetaan ja niihin tähdätään.</t>
  </si>
  <si>
    <t>Korkea itsekuri, karismaattinen luonne.</t>
  </si>
  <si>
    <t>Muodostaa tiimiin roolit ja ohjaa ihmisiä oikeille pelipaikoille.</t>
  </si>
  <si>
    <t>Helppo lähestyä ja keskustella.</t>
  </si>
  <si>
    <t>Ydinpiirteet: Tasapainoinen,ulospäin suuntautunut, alhainen dominointi</t>
  </si>
  <si>
    <t>Herkkä tiimin toiminnalle, emotionaalinen tarkkailija.</t>
  </si>
  <si>
    <t>Kiinnostunut ihmisistä ja heidän taustoistaan.</t>
  </si>
  <si>
    <t>Sisäisen viestinnän mestari, helposti tykättävä ja suosittu.</t>
  </si>
  <si>
    <t>Lojaali tiimille.</t>
  </si>
  <si>
    <t>Empaattisuus on tärkeää tiimille kriisitilanteessa - diplomaatti auttaa tässä!</t>
  </si>
  <si>
    <t>Epäkilpailuhenkinen ja pyrkii välttämään kitkatilanteita.</t>
  </si>
  <si>
    <t>Ydinpiirteet: Tasapainoinen, dominoiva, ulospäin suuntautunut</t>
  </si>
  <si>
    <t>Tiimin "mukavin kaveri" - pidetty ja suosittu.</t>
  </si>
  <si>
    <t>Positiivinen.</t>
  </si>
  <si>
    <t>Saa helposti ystäviä ja rakentaa verkostoja myös oman tiimin ulkopuolelle.</t>
  </si>
  <si>
    <t>Tarvitsee yhteisöä pitääkseen yllä motivaatiotasoaan.</t>
  </si>
  <si>
    <t>Saattaa joskus olla lyhytjännitteinen.</t>
  </si>
  <si>
    <t>Ydinpiirteet: Dominoiva, erittäin korkea älykkyys, sisäänpäin kääntynyt</t>
  </si>
  <si>
    <t>Kehittää luovasti uusia ideoita ja ehdotuksia - ideapersoona.</t>
  </si>
  <si>
    <t>Mielikuvitusrikas, löytää uusia ratkaisuja.</t>
  </si>
  <si>
    <t>Ajattee isoja asioita - pikkuasiat eivät niinkään kiinnosta.</t>
  </si>
  <si>
    <t>Vaarana on, että keksijä vain ideoi mutta ei tee mitään.</t>
  </si>
  <si>
    <t>Tarvitsee paljon kannustusta ja kehuja toimiakseen.</t>
  </si>
  <si>
    <t>Saattaa suuttua, jos hänen ideoitaan kritisoidaan.</t>
  </si>
  <si>
    <t>Ydinpiirteet: Korkea älykkyys, sisäänpäin kääntynyt</t>
  </si>
  <si>
    <t>Objektiivinen ja puntaroiva ajattelija.</t>
  </si>
  <si>
    <t>Kriitikko - pystyy miettimään asioita usealta eri kannalta.</t>
  </si>
  <si>
    <t>Ei näytä innostustaan välttämättä aina ulospäin.</t>
  </si>
  <si>
    <t>Tehokas analysoimaan ongelmia, joten tarpeellinen tiimille!</t>
  </si>
  <si>
    <t>Haasteena joskus negatiivisen ajattelun kääntäminen kohti positiivista.</t>
  </si>
  <si>
    <t>Muokattu lähteestä: homes.jamk.fi/~huojo/opetus/IIZP2010/Belbin.xlsx</t>
  </si>
  <si>
    <t>Alkuperäinen testi: Belbin, R.M.: Management Teams. 2004</t>
  </si>
  <si>
    <t>PROFIILI</t>
  </si>
  <si>
    <t>Täältä löydät lisätietoa tiimirooleista.</t>
  </si>
  <si>
    <t>Profiilisi Belbinin tiimiroolitestin mukaisesti:</t>
  </si>
  <si>
    <t>Pisteet</t>
  </si>
  <si>
    <t>(Shaper)</t>
  </si>
  <si>
    <t>(Implementer)</t>
  </si>
  <si>
    <t>roolit</t>
  </si>
  <si>
    <t>(Completer Finisher)</t>
  </si>
  <si>
    <t>(Co-ordinator)</t>
  </si>
  <si>
    <t>(Teamworker)</t>
  </si>
  <si>
    <t>(Resource Investigator)</t>
  </si>
  <si>
    <t>(Plant)</t>
  </si>
  <si>
    <t>(Monitor Evaluator)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</si>
</sst>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Verdana"/>
    </font>
    <font>
      <b/>
      <sz val="10"/>
      <name val="Verdana"/>
      <family val="2"/>
    </font>
    <font>
      <b/>
      <sz val="22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9"/>
      <name val="Impact"/>
      <family val="2"/>
    </font>
    <font>
      <i/>
      <sz val="9"/>
      <name val="Verdana"/>
      <family val="2"/>
    </font>
    <font>
      <sz val="10"/>
      <name val="Verdana"/>
      <family val="2"/>
    </font>
    <font>
      <u/>
      <sz val="10"/>
      <color theme="10"/>
      <name val="Verdana"/>
    </font>
    <font>
      <b/>
      <sz val="12"/>
      <name val="Verdana"/>
      <family val="2"/>
    </font>
    <font>
      <b/>
      <sz val="10"/>
      <name val="Verdana"/>
    </font>
    <font>
      <sz val="8"/>
      <name val="Verdana"/>
      <family val="2"/>
    </font>
    <font>
      <sz val="8"/>
      <name val="Tw Cen MT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quotePrefix="1"/>
    <xf numFmtId="0" fontId="1" fillId="0" borderId="2" xfId="0" applyFont="1" applyBorder="1"/>
    <xf numFmtId="0" fontId="0" fillId="0" borderId="2" xfId="0" applyBorder="1"/>
    <xf numFmtId="0" fontId="2" fillId="0" borderId="0" xfId="0" applyFont="1"/>
    <xf numFmtId="0" fontId="3" fillId="0" borderId="0" xfId="0" applyFont="1" applyProtection="1">
      <protection locked="0"/>
    </xf>
    <xf numFmtId="0" fontId="4" fillId="0" borderId="0" xfId="0" applyFont="1"/>
    <xf numFmtId="0" fontId="4" fillId="0" borderId="0" xfId="0" applyFont="1" applyProtection="1">
      <protection locked="0"/>
    </xf>
    <xf numFmtId="0" fontId="4" fillId="0" borderId="1" xfId="0" applyFont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1" xfId="0" applyFont="1" applyBorder="1"/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3" fillId="0" borderId="2" xfId="0" applyFont="1" applyBorder="1" applyProtection="1">
      <protection locked="0"/>
    </xf>
    <xf numFmtId="0" fontId="3" fillId="0" borderId="2" xfId="0" applyFont="1" applyBorder="1"/>
    <xf numFmtId="0" fontId="4" fillId="0" borderId="2" xfId="0" applyFont="1" applyBorder="1"/>
    <xf numFmtId="0" fontId="4" fillId="2" borderId="0" xfId="0" applyFont="1" applyFill="1" applyAlignment="1">
      <alignment horizontal="center"/>
    </xf>
    <xf numFmtId="0" fontId="6" fillId="0" borderId="0" xfId="0" applyFont="1"/>
    <xf numFmtId="0" fontId="4" fillId="0" borderId="2" xfId="0" applyFont="1" applyBorder="1" applyProtection="1">
      <protection locked="0"/>
    </xf>
    <xf numFmtId="0" fontId="4" fillId="2" borderId="2" xfId="0" applyFont="1" applyFill="1" applyBorder="1" applyAlignment="1">
      <alignment horizontal="center"/>
    </xf>
    <xf numFmtId="0" fontId="6" fillId="0" borderId="2" xfId="0" applyFont="1" applyBorder="1"/>
    <xf numFmtId="0" fontId="3" fillId="2" borderId="3" xfId="0" applyFont="1" applyFill="1" applyBorder="1" applyProtection="1">
      <protection locked="0"/>
    </xf>
    <xf numFmtId="0" fontId="3" fillId="2" borderId="4" xfId="0" applyFont="1" applyFill="1" applyBorder="1"/>
    <xf numFmtId="0" fontId="4" fillId="2" borderId="4" xfId="0" applyFont="1" applyFill="1" applyBorder="1"/>
    <xf numFmtId="0" fontId="4" fillId="2" borderId="1" xfId="0" applyFont="1" applyFill="1" applyBorder="1"/>
    <xf numFmtId="0" fontId="4" fillId="2" borderId="5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0" xfId="0" applyFont="1" applyFill="1"/>
    <xf numFmtId="0" fontId="4" fillId="2" borderId="0" xfId="0" applyFont="1" applyFill="1"/>
    <xf numFmtId="0" fontId="4" fillId="2" borderId="7" xfId="0" applyFont="1" applyFill="1" applyBorder="1"/>
    <xf numFmtId="0" fontId="4" fillId="0" borderId="6" xfId="0" applyFont="1" applyBorder="1" applyProtection="1">
      <protection locked="0"/>
    </xf>
    <xf numFmtId="0" fontId="4" fillId="0" borderId="7" xfId="0" applyFont="1" applyBorder="1"/>
    <xf numFmtId="0" fontId="4" fillId="0" borderId="8" xfId="0" applyFont="1" applyBorder="1" applyProtection="1">
      <protection locked="0"/>
    </xf>
    <xf numFmtId="0" fontId="4" fillId="0" borderId="9" xfId="0" applyFont="1" applyBorder="1"/>
    <xf numFmtId="0" fontId="7" fillId="0" borderId="0" xfId="0" applyFont="1"/>
    <xf numFmtId="0" fontId="7" fillId="0" borderId="2" xfId="0" applyFont="1" applyBorder="1"/>
    <xf numFmtId="0" fontId="3" fillId="0" borderId="0" xfId="0" applyFont="1"/>
    <xf numFmtId="0" fontId="3" fillId="3" borderId="0" xfId="0" applyFont="1" applyFill="1" applyProtection="1">
      <protection locked="0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8" fillId="0" borderId="0" xfId="1"/>
    <xf numFmtId="0" fontId="9" fillId="0" borderId="0" xfId="0" applyFont="1"/>
    <xf numFmtId="0" fontId="10" fillId="0" borderId="0" xfId="0" applyFont="1"/>
    <xf numFmtId="0" fontId="11" fillId="0" borderId="0" xfId="0" applyFont="1"/>
  </cellXfs>
  <cellStyles count="2">
    <cellStyle name="Hyperlink" xfId="1" xr:uid="{00000000-0005-0000-0000-000000000000}"/>
    <cellStyle name="Normaali" xfId="0" builtinId="0"/>
  </cellStyles>
  <dxfs count="2">
    <dxf>
      <font>
        <b/>
        <i val="0"/>
      </font>
      <fill>
        <patternFill>
          <bgColor rgb="FFFFFF00"/>
        </patternFill>
      </fill>
    </dxf>
    <dxf>
      <font>
        <color theme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en.wikipedia.org/wiki/Belbin_Team_Inventor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4"/>
  <sheetViews>
    <sheetView showGridLines="0" tabSelected="1" topLeftCell="A184" zoomScale="130" zoomScaleNormal="130" workbookViewId="0">
      <selection activeCell="A197" sqref="A197"/>
    </sheetView>
  </sheetViews>
  <sheetFormatPr defaultColWidth="0" defaultRowHeight="11.25" zeroHeight="1"/>
  <cols>
    <col min="1" max="1" width="11" style="7" customWidth="1"/>
    <col min="2" max="2" width="11" style="6" customWidth="1"/>
    <col min="3" max="3" width="7.625" style="6" customWidth="1"/>
    <col min="4" max="4" width="6.875" style="6" customWidth="1"/>
    <col min="5" max="8" width="5.375" style="6" customWidth="1"/>
    <col min="9" max="9" width="9.375" style="6" customWidth="1"/>
    <col min="10" max="10" width="4.375" style="6" customWidth="1"/>
    <col min="11" max="16384" width="0" style="6" hidden="1"/>
  </cols>
  <sheetData>
    <row r="1" spans="1:10" ht="21" customHeight="1">
      <c r="A1" s="41" t="s">
        <v>0</v>
      </c>
    </row>
    <row r="2" spans="1:10"/>
    <row r="3" spans="1:10"/>
    <row r="4" spans="1:10"/>
    <row r="5" spans="1:10">
      <c r="A5" s="5" t="s">
        <v>1</v>
      </c>
      <c r="B5" s="40"/>
      <c r="C5" s="40"/>
      <c r="D5" s="40"/>
    </row>
    <row r="6" spans="1:10">
      <c r="A6" s="7" t="s">
        <v>2</v>
      </c>
    </row>
    <row r="7" spans="1:10">
      <c r="A7" s="7" t="s">
        <v>3</v>
      </c>
    </row>
    <row r="8" spans="1:10">
      <c r="A8" s="7" t="s">
        <v>4</v>
      </c>
    </row>
    <row r="9" spans="1:10"/>
    <row r="10" spans="1:10" ht="12">
      <c r="B10" s="47" t="s">
        <v>5</v>
      </c>
    </row>
    <row r="11" spans="1:10">
      <c r="B11" s="47" t="s">
        <v>6</v>
      </c>
    </row>
    <row r="12" spans="1:10" ht="12">
      <c r="B12" s="47" t="s">
        <v>7</v>
      </c>
    </row>
    <row r="13" spans="1:10">
      <c r="B13" s="47" t="s">
        <v>8</v>
      </c>
    </row>
    <row r="14" spans="1:10" ht="36.75" customHeight="1"/>
    <row r="15" spans="1:10">
      <c r="A15" s="5" t="s">
        <v>9</v>
      </c>
      <c r="J15" s="6">
        <f>SUM(A17:A36)</f>
        <v>0</v>
      </c>
    </row>
    <row r="16" spans="1:10" ht="12" thickBot="1"/>
    <row r="17" spans="1:2" ht="12" thickBot="1">
      <c r="A17" s="8"/>
      <c r="B17" s="6" t="s">
        <v>10</v>
      </c>
    </row>
    <row r="18" spans="1:2">
      <c r="B18" s="6" t="s">
        <v>11</v>
      </c>
    </row>
    <row r="19" spans="1:2" ht="12" thickBot="1"/>
    <row r="20" spans="1:2" ht="12" thickBot="1">
      <c r="A20" s="8"/>
      <c r="B20" s="6" t="s">
        <v>12</v>
      </c>
    </row>
    <row r="21" spans="1:2" ht="12" thickBot="1"/>
    <row r="22" spans="1:2" ht="12" thickBot="1">
      <c r="A22" s="8"/>
      <c r="B22" s="6" t="s">
        <v>13</v>
      </c>
    </row>
    <row r="23" spans="1:2" ht="12" thickBot="1"/>
    <row r="24" spans="1:2" ht="12" thickBot="1">
      <c r="A24" s="8"/>
      <c r="B24" s="6" t="s">
        <v>14</v>
      </c>
    </row>
    <row r="25" spans="1:2">
      <c r="B25" s="6" t="s">
        <v>15</v>
      </c>
    </row>
    <row r="26" spans="1:2" ht="12" thickBot="1"/>
    <row r="27" spans="1:2" ht="12" thickBot="1">
      <c r="A27" s="8"/>
      <c r="B27" s="6" t="s">
        <v>16</v>
      </c>
    </row>
    <row r="28" spans="1:2">
      <c r="B28" s="6" t="s">
        <v>17</v>
      </c>
    </row>
    <row r="29" spans="1:2" ht="12" thickBot="1"/>
    <row r="30" spans="1:2" ht="12" thickBot="1">
      <c r="A30" s="8"/>
      <c r="B30" s="6" t="s">
        <v>18</v>
      </c>
    </row>
    <row r="31" spans="1:2">
      <c r="B31" s="6" t="s">
        <v>19</v>
      </c>
    </row>
    <row r="32" spans="1:2" ht="12" thickBot="1"/>
    <row r="33" spans="1:10" ht="12" thickBot="1">
      <c r="A33" s="8"/>
      <c r="B33" s="6" t="s">
        <v>20</v>
      </c>
    </row>
    <row r="34" spans="1:10">
      <c r="B34" s="6" t="s">
        <v>21</v>
      </c>
    </row>
    <row r="35" spans="1:10" ht="12" thickBot="1"/>
    <row r="36" spans="1:10" ht="12" thickBot="1">
      <c r="A36" s="8"/>
      <c r="B36" s="6" t="s">
        <v>22</v>
      </c>
    </row>
    <row r="37" spans="1:10">
      <c r="B37" s="6" t="s">
        <v>23</v>
      </c>
    </row>
    <row r="38" spans="1:10"/>
    <row r="39" spans="1:10"/>
    <row r="40" spans="1:10">
      <c r="A40" s="5" t="s">
        <v>24</v>
      </c>
      <c r="J40" s="6">
        <f>SUM(A42:A64)</f>
        <v>0</v>
      </c>
    </row>
    <row r="41" spans="1:10">
      <c r="A41" s="5" t="s">
        <v>25</v>
      </c>
    </row>
    <row r="42" spans="1:10" ht="12" thickBot="1"/>
    <row r="43" spans="1:10" ht="12" thickBot="1">
      <c r="A43" s="8"/>
      <c r="B43" s="6" t="s">
        <v>26</v>
      </c>
    </row>
    <row r="44" spans="1:10">
      <c r="B44" s="6" t="s">
        <v>27</v>
      </c>
    </row>
    <row r="45" spans="1:10" ht="12" thickBot="1"/>
    <row r="46" spans="1:10" ht="12" thickBot="1">
      <c r="A46" s="8"/>
      <c r="B46" s="6" t="s">
        <v>28</v>
      </c>
    </row>
    <row r="47" spans="1:10">
      <c r="B47" s="6" t="s">
        <v>29</v>
      </c>
    </row>
    <row r="48" spans="1:10" ht="12" thickBot="1"/>
    <row r="49" spans="1:2" ht="12" thickBot="1">
      <c r="A49" s="8"/>
      <c r="B49" s="6" t="s">
        <v>30</v>
      </c>
    </row>
    <row r="50" spans="1:2" ht="12" thickBot="1"/>
    <row r="51" spans="1:2" ht="12" thickBot="1">
      <c r="A51" s="8"/>
      <c r="B51" s="6" t="s">
        <v>31</v>
      </c>
    </row>
    <row r="52" spans="1:2">
      <c r="B52" s="6" t="s">
        <v>32</v>
      </c>
    </row>
    <row r="53" spans="1:2" ht="12" thickBot="1"/>
    <row r="54" spans="1:2" ht="12" thickBot="1">
      <c r="A54" s="8"/>
      <c r="B54" s="6" t="s">
        <v>33</v>
      </c>
    </row>
    <row r="55" spans="1:2">
      <c r="B55" s="6" t="s">
        <v>34</v>
      </c>
    </row>
    <row r="56" spans="1:2">
      <c r="B56" s="6" t="s">
        <v>35</v>
      </c>
    </row>
    <row r="57" spans="1:2" ht="12" thickBot="1"/>
    <row r="58" spans="1:2" ht="12" thickBot="1">
      <c r="A58" s="8"/>
      <c r="B58" s="6" t="s">
        <v>36</v>
      </c>
    </row>
    <row r="59" spans="1:2">
      <c r="B59" s="6" t="s">
        <v>37</v>
      </c>
    </row>
    <row r="60" spans="1:2" ht="12" thickBot="1"/>
    <row r="61" spans="1:2" ht="12" thickBot="1">
      <c r="A61" s="8"/>
      <c r="B61" s="6" t="s">
        <v>38</v>
      </c>
    </row>
    <row r="62" spans="1:2">
      <c r="B62" s="6" t="s">
        <v>39</v>
      </c>
    </row>
    <row r="63" spans="1:2" ht="12" thickBot="1"/>
    <row r="64" spans="1:2" ht="12" thickBot="1">
      <c r="A64" s="8"/>
      <c r="B64" s="6" t="s">
        <v>40</v>
      </c>
    </row>
    <row r="65" spans="1:10">
      <c r="B65" s="6" t="s">
        <v>41</v>
      </c>
    </row>
    <row r="66" spans="1:10"/>
    <row r="67" spans="1:10"/>
    <row r="68" spans="1:10">
      <c r="A68" s="5" t="s">
        <v>42</v>
      </c>
      <c r="J68" s="6">
        <f>SUM(A70:A92)</f>
        <v>0</v>
      </c>
    </row>
    <row r="69" spans="1:10">
      <c r="A69" s="5"/>
    </row>
    <row r="70" spans="1:10" ht="12" thickBot="1"/>
    <row r="71" spans="1:10" ht="12" thickBot="1">
      <c r="A71" s="8"/>
      <c r="B71" s="6" t="s">
        <v>43</v>
      </c>
    </row>
    <row r="72" spans="1:10" ht="12" thickBot="1"/>
    <row r="73" spans="1:10" ht="12" thickBot="1">
      <c r="A73" s="8"/>
      <c r="B73" s="6" t="s">
        <v>44</v>
      </c>
    </row>
    <row r="74" spans="1:10">
      <c r="B74" s="6" t="s">
        <v>45</v>
      </c>
    </row>
    <row r="75" spans="1:10" ht="12" thickBot="1"/>
    <row r="76" spans="1:10" ht="12" thickBot="1">
      <c r="A76" s="8"/>
      <c r="B76" s="6" t="s">
        <v>46</v>
      </c>
    </row>
    <row r="77" spans="1:10">
      <c r="B77" s="6" t="s">
        <v>47</v>
      </c>
    </row>
    <row r="78" spans="1:10" ht="12" thickBot="1"/>
    <row r="79" spans="1:10" ht="12" thickBot="1">
      <c r="A79" s="8"/>
      <c r="B79" s="6" t="s">
        <v>48</v>
      </c>
    </row>
    <row r="80" spans="1:10">
      <c r="B80" s="6" t="s">
        <v>49</v>
      </c>
    </row>
    <row r="81" spans="1:10" ht="12" thickBot="1"/>
    <row r="82" spans="1:10" ht="12" thickBot="1">
      <c r="A82" s="8"/>
      <c r="B82" s="6" t="s">
        <v>50</v>
      </c>
    </row>
    <row r="83" spans="1:10">
      <c r="B83" s="6" t="s">
        <v>51</v>
      </c>
    </row>
    <row r="84" spans="1:10" ht="12" thickBot="1"/>
    <row r="85" spans="1:10" ht="12" thickBot="1">
      <c r="A85" s="8"/>
      <c r="B85" s="6" t="s">
        <v>52</v>
      </c>
    </row>
    <row r="86" spans="1:10">
      <c r="B86" s="6" t="s">
        <v>53</v>
      </c>
    </row>
    <row r="87" spans="1:10" ht="12" thickBot="1"/>
    <row r="88" spans="1:10" ht="12" thickBot="1">
      <c r="A88" s="8"/>
      <c r="B88" s="6" t="s">
        <v>54</v>
      </c>
    </row>
    <row r="89" spans="1:10">
      <c r="B89" s="6" t="s">
        <v>55</v>
      </c>
    </row>
    <row r="90" spans="1:10" ht="12" thickBot="1"/>
    <row r="91" spans="1:10" ht="12" thickBot="1">
      <c r="A91" s="8"/>
      <c r="B91" s="6" t="s">
        <v>56</v>
      </c>
    </row>
    <row r="92" spans="1:10">
      <c r="B92" s="6" t="s">
        <v>57</v>
      </c>
    </row>
    <row r="93" spans="1:10"/>
    <row r="94" spans="1:10"/>
    <row r="95" spans="1:10">
      <c r="A95" s="5" t="s">
        <v>58</v>
      </c>
      <c r="J95" s="6">
        <f>SUM(A97:A119)</f>
        <v>0</v>
      </c>
    </row>
    <row r="96" spans="1:10">
      <c r="A96" s="5"/>
    </row>
    <row r="97" spans="1:2" ht="12" thickBot="1"/>
    <row r="98" spans="1:2" ht="12" thickBot="1">
      <c r="A98" s="8"/>
      <c r="B98" s="6" t="s">
        <v>59</v>
      </c>
    </row>
    <row r="99" spans="1:2">
      <c r="B99" s="6" t="s">
        <v>60</v>
      </c>
    </row>
    <row r="100" spans="1:2" ht="12" thickBot="1"/>
    <row r="101" spans="1:2" ht="12" thickBot="1">
      <c r="A101" s="8"/>
      <c r="B101" s="6" t="s">
        <v>61</v>
      </c>
    </row>
    <row r="102" spans="1:2">
      <c r="B102" s="6" t="s">
        <v>62</v>
      </c>
    </row>
    <row r="103" spans="1:2" ht="12" thickBot="1"/>
    <row r="104" spans="1:2" ht="12" thickBot="1">
      <c r="A104" s="8"/>
      <c r="B104" s="6" t="s">
        <v>63</v>
      </c>
    </row>
    <row r="105" spans="1:2"/>
    <row r="106" spans="1:2" ht="12" thickBot="1"/>
    <row r="107" spans="1:2" ht="12" thickBot="1">
      <c r="A107" s="8"/>
      <c r="B107" s="6" t="s">
        <v>64</v>
      </c>
    </row>
    <row r="108" spans="1:2">
      <c r="B108" s="6" t="s">
        <v>65</v>
      </c>
    </row>
    <row r="109" spans="1:2" ht="12" thickBot="1"/>
    <row r="110" spans="1:2" ht="12" thickBot="1">
      <c r="A110" s="8"/>
      <c r="B110" s="6" t="s">
        <v>66</v>
      </c>
    </row>
    <row r="111" spans="1:2">
      <c r="B111" s="6" t="s">
        <v>67</v>
      </c>
    </row>
    <row r="112" spans="1:2" ht="12" thickBot="1"/>
    <row r="113" spans="1:10" ht="12" thickBot="1">
      <c r="A113" s="8"/>
      <c r="B113" s="6" t="s">
        <v>68</v>
      </c>
    </row>
    <row r="114" spans="1:10">
      <c r="B114" s="6" t="s">
        <v>69</v>
      </c>
    </row>
    <row r="115" spans="1:10" ht="12" thickBot="1"/>
    <row r="116" spans="1:10" ht="12" thickBot="1">
      <c r="A116" s="8"/>
      <c r="B116" s="6" t="s">
        <v>70</v>
      </c>
    </row>
    <row r="117" spans="1:10" ht="12" thickBot="1"/>
    <row r="118" spans="1:10" ht="12" thickBot="1">
      <c r="A118" s="8"/>
      <c r="B118" s="6" t="s">
        <v>71</v>
      </c>
    </row>
    <row r="119" spans="1:10">
      <c r="B119" s="6" t="s">
        <v>72</v>
      </c>
    </row>
    <row r="120" spans="1:10"/>
    <row r="121" spans="1:10"/>
    <row r="122" spans="1:10">
      <c r="A122" s="5" t="s">
        <v>73</v>
      </c>
      <c r="J122" s="6">
        <f>SUM(A124:A146)</f>
        <v>0</v>
      </c>
    </row>
    <row r="123" spans="1:10">
      <c r="A123" s="5"/>
    </row>
    <row r="124" spans="1:10" ht="12" thickBot="1"/>
    <row r="125" spans="1:10" ht="12" thickBot="1">
      <c r="A125" s="8"/>
      <c r="B125" s="6" t="s">
        <v>74</v>
      </c>
    </row>
    <row r="126" spans="1:10">
      <c r="B126" s="6" t="s">
        <v>75</v>
      </c>
    </row>
    <row r="127" spans="1:10" ht="12" thickBot="1"/>
    <row r="128" spans="1:10" ht="12" thickBot="1">
      <c r="A128" s="8"/>
      <c r="B128" s="6" t="s">
        <v>76</v>
      </c>
    </row>
    <row r="129" spans="1:2" ht="12" thickBot="1"/>
    <row r="130" spans="1:2" ht="12" thickBot="1">
      <c r="A130" s="8"/>
      <c r="B130" s="6" t="s">
        <v>77</v>
      </c>
    </row>
    <row r="131" spans="1:2" ht="12" thickBot="1"/>
    <row r="132" spans="1:2" ht="12" thickBot="1">
      <c r="A132" s="8"/>
      <c r="B132" s="6" t="s">
        <v>78</v>
      </c>
    </row>
    <row r="133" spans="1:2">
      <c r="B133" s="6" t="s">
        <v>79</v>
      </c>
    </row>
    <row r="134" spans="1:2" ht="12" thickBot="1"/>
    <row r="135" spans="1:2" ht="12" thickBot="1">
      <c r="A135" s="8"/>
      <c r="B135" s="6" t="s">
        <v>80</v>
      </c>
    </row>
    <row r="136" spans="1:2" ht="12" thickBot="1"/>
    <row r="137" spans="1:2" ht="12" thickBot="1">
      <c r="A137" s="8"/>
      <c r="B137" s="6" t="s">
        <v>81</v>
      </c>
    </row>
    <row r="138" spans="1:2">
      <c r="B138" s="6" t="s">
        <v>82</v>
      </c>
    </row>
    <row r="139" spans="1:2" ht="12" thickBot="1"/>
    <row r="140" spans="1:2" ht="12" thickBot="1">
      <c r="A140" s="8"/>
      <c r="B140" s="6" t="s">
        <v>83</v>
      </c>
    </row>
    <row r="141" spans="1:2" ht="12" thickBot="1"/>
    <row r="142" spans="1:2" ht="12" thickBot="1">
      <c r="A142" s="8"/>
      <c r="B142" s="6" t="s">
        <v>84</v>
      </c>
    </row>
    <row r="143" spans="1:2">
      <c r="B143" s="6" t="s">
        <v>85</v>
      </c>
    </row>
    <row r="144" spans="1:2"/>
    <row r="145" spans="1:10"/>
    <row r="146" spans="1:10"/>
    <row r="147" spans="1:10">
      <c r="A147" s="5" t="s">
        <v>86</v>
      </c>
      <c r="J147" s="6">
        <f>SUM(A149:A172)</f>
        <v>0</v>
      </c>
    </row>
    <row r="148" spans="1:10">
      <c r="A148" s="5" t="s">
        <v>87</v>
      </c>
    </row>
    <row r="149" spans="1:10" ht="12" thickBot="1"/>
    <row r="150" spans="1:10" ht="12" thickBot="1">
      <c r="A150" s="8"/>
      <c r="B150" s="6" t="s">
        <v>88</v>
      </c>
    </row>
    <row r="151" spans="1:10">
      <c r="B151" s="6" t="s">
        <v>89</v>
      </c>
    </row>
    <row r="152" spans="1:10" ht="12" thickBot="1"/>
    <row r="153" spans="1:10" ht="12" thickBot="1">
      <c r="A153" s="8"/>
      <c r="B153" s="6" t="s">
        <v>90</v>
      </c>
    </row>
    <row r="154" spans="1:10">
      <c r="B154" s="6" t="s">
        <v>91</v>
      </c>
    </row>
    <row r="155" spans="1:10"/>
    <row r="156" spans="1:10" ht="12" thickBot="1"/>
    <row r="157" spans="1:10" ht="12" thickBot="1">
      <c r="A157" s="8"/>
      <c r="B157" s="6" t="s">
        <v>92</v>
      </c>
    </row>
    <row r="158" spans="1:10">
      <c r="B158" s="6" t="s">
        <v>93</v>
      </c>
    </row>
    <row r="159" spans="1:10" ht="12" thickBot="1"/>
    <row r="160" spans="1:10" ht="12" thickBot="1">
      <c r="A160" s="8"/>
      <c r="B160" s="6" t="s">
        <v>94</v>
      </c>
    </row>
    <row r="161" spans="1:10">
      <c r="B161" s="6" t="s">
        <v>95</v>
      </c>
    </row>
    <row r="162" spans="1:10" ht="12" thickBot="1"/>
    <row r="163" spans="1:10" ht="12" thickBot="1">
      <c r="A163" s="8"/>
      <c r="B163" s="6" t="s">
        <v>96</v>
      </c>
    </row>
    <row r="164" spans="1:10">
      <c r="B164" s="6" t="s">
        <v>97</v>
      </c>
    </row>
    <row r="165" spans="1:10" ht="12" thickBot="1"/>
    <row r="166" spans="1:10" ht="12" thickBot="1">
      <c r="A166" s="8"/>
      <c r="B166" s="6" t="s">
        <v>98</v>
      </c>
    </row>
    <row r="167" spans="1:10"/>
    <row r="168" spans="1:10" ht="12" thickBot="1"/>
    <row r="169" spans="1:10" ht="12" thickBot="1">
      <c r="A169" s="8"/>
      <c r="B169" s="6" t="s">
        <v>99</v>
      </c>
    </row>
    <row r="170" spans="1:10">
      <c r="B170" s="6" t="s">
        <v>100</v>
      </c>
    </row>
    <row r="171" spans="1:10" ht="12" thickBot="1"/>
    <row r="172" spans="1:10" ht="12" thickBot="1">
      <c r="A172" s="8"/>
      <c r="B172" s="6" t="s">
        <v>101</v>
      </c>
    </row>
    <row r="173" spans="1:10">
      <c r="B173" s="6" t="s">
        <v>102</v>
      </c>
    </row>
    <row r="174" spans="1:10"/>
    <row r="175" spans="1:10"/>
    <row r="176" spans="1:10">
      <c r="A176" s="5" t="s">
        <v>103</v>
      </c>
      <c r="J176" s="6">
        <f>SUM(A178:A201)</f>
        <v>1</v>
      </c>
    </row>
    <row r="177" spans="1:2">
      <c r="A177" s="5"/>
    </row>
    <row r="178" spans="1:2" ht="12" thickBot="1"/>
    <row r="179" spans="1:2" ht="12" thickBot="1">
      <c r="A179" s="8"/>
      <c r="B179" s="6" t="s">
        <v>104</v>
      </c>
    </row>
    <row r="180" spans="1:2">
      <c r="B180" s="6" t="s">
        <v>105</v>
      </c>
    </row>
    <row r="181" spans="1:2" ht="12" thickBot="1"/>
    <row r="182" spans="1:2" ht="12" thickBot="1">
      <c r="A182" s="8"/>
      <c r="B182" s="6" t="s">
        <v>106</v>
      </c>
    </row>
    <row r="183" spans="1:2">
      <c r="B183" s="6" t="s">
        <v>107</v>
      </c>
    </row>
    <row r="184" spans="1:2" ht="12" thickBot="1"/>
    <row r="185" spans="1:2" ht="12" thickBot="1">
      <c r="A185" s="8"/>
      <c r="B185" s="6" t="s">
        <v>108</v>
      </c>
    </row>
    <row r="186" spans="1:2">
      <c r="B186" s="6" t="s">
        <v>109</v>
      </c>
    </row>
    <row r="187" spans="1:2" ht="12" thickBot="1"/>
    <row r="188" spans="1:2" ht="12" thickBot="1">
      <c r="A188" s="8"/>
      <c r="B188" s="6" t="s">
        <v>110</v>
      </c>
    </row>
    <row r="189" spans="1:2">
      <c r="B189" s="6" t="s">
        <v>111</v>
      </c>
    </row>
    <row r="190" spans="1:2" ht="12" thickBot="1"/>
    <row r="191" spans="1:2" ht="12" thickBot="1">
      <c r="A191" s="8"/>
      <c r="B191" s="6" t="s">
        <v>112</v>
      </c>
    </row>
    <row r="192" spans="1:2">
      <c r="B192" s="6" t="s">
        <v>113</v>
      </c>
    </row>
    <row r="193" spans="1:9" ht="12" thickBot="1"/>
    <row r="194" spans="1:9" ht="12" thickBot="1">
      <c r="A194" s="8"/>
      <c r="B194" s="6" t="s">
        <v>114</v>
      </c>
    </row>
    <row r="195" spans="1:9">
      <c r="B195" s="6" t="s">
        <v>115</v>
      </c>
    </row>
    <row r="196" spans="1:9" ht="12" thickBot="1"/>
    <row r="197" spans="1:9" ht="12" thickBot="1">
      <c r="A197" s="8"/>
      <c r="B197" s="6" t="s">
        <v>116</v>
      </c>
    </row>
    <row r="198" spans="1:9">
      <c r="B198" s="6" t="s">
        <v>117</v>
      </c>
    </row>
    <row r="199" spans="1:9" ht="12" thickBot="1"/>
    <row r="200" spans="1:9" ht="12" thickBot="1">
      <c r="A200" s="8">
        <v>1</v>
      </c>
      <c r="B200" s="6" t="s">
        <v>118</v>
      </c>
    </row>
    <row r="201" spans="1:9"/>
    <row r="202" spans="1:9"/>
    <row r="203" spans="1:9"/>
    <row r="204" spans="1:9">
      <c r="A204" s="9" t="s">
        <v>119</v>
      </c>
      <c r="B204" s="10" t="s">
        <v>120</v>
      </c>
      <c r="C204" s="10" t="s">
        <v>121</v>
      </c>
      <c r="D204" s="10" t="s">
        <v>122</v>
      </c>
      <c r="E204" s="10" t="s">
        <v>123</v>
      </c>
      <c r="F204" s="10" t="s">
        <v>124</v>
      </c>
      <c r="G204" s="10" t="s">
        <v>125</v>
      </c>
      <c r="H204" s="10" t="s">
        <v>126</v>
      </c>
      <c r="I204" s="10" t="s">
        <v>127</v>
      </c>
    </row>
    <row r="205" spans="1:9">
      <c r="A205" s="11">
        <v>1</v>
      </c>
      <c r="B205" s="12">
        <f>A33</f>
        <v>0</v>
      </c>
      <c r="C205" s="13">
        <f>A24</f>
        <v>0</v>
      </c>
      <c r="D205" s="12">
        <f>A30</f>
        <v>0</v>
      </c>
      <c r="E205" s="12">
        <f>A22</f>
        <v>0</v>
      </c>
      <c r="F205" s="12">
        <f>A17</f>
        <v>0</v>
      </c>
      <c r="G205" s="12">
        <f>A36</f>
        <v>0</v>
      </c>
      <c r="H205" s="12">
        <f>A20</f>
        <v>0</v>
      </c>
      <c r="I205" s="12">
        <f>A27</f>
        <v>0</v>
      </c>
    </row>
    <row r="206" spans="1:9">
      <c r="A206" s="11">
        <v>2</v>
      </c>
      <c r="B206" s="12">
        <f>A43</f>
        <v>0</v>
      </c>
      <c r="C206" s="12">
        <f>A46</f>
        <v>0</v>
      </c>
      <c r="D206" s="12">
        <f>A54</f>
        <v>0</v>
      </c>
      <c r="E206" s="12">
        <f>A61</f>
        <v>0</v>
      </c>
      <c r="F206" s="12">
        <f>A49</f>
        <v>0</v>
      </c>
      <c r="G206" s="12">
        <f>A51</f>
        <v>0</v>
      </c>
      <c r="H206" s="12">
        <f>A58</f>
        <v>0</v>
      </c>
      <c r="I206" s="12">
        <f>A64</f>
        <v>0</v>
      </c>
    </row>
    <row r="207" spans="1:9">
      <c r="A207" s="11">
        <v>3</v>
      </c>
      <c r="B207" s="12">
        <f>A91</f>
        <v>0</v>
      </c>
      <c r="C207" s="12">
        <f>A71</f>
        <v>0</v>
      </c>
      <c r="D207" s="12">
        <f>A76</f>
        <v>0</v>
      </c>
      <c r="E207" s="12">
        <f>A79</f>
        <v>0</v>
      </c>
      <c r="F207" s="12">
        <f>A85</f>
        <v>0</v>
      </c>
      <c r="G207" s="12">
        <f>A88</f>
        <v>0</v>
      </c>
      <c r="H207" s="12">
        <f>A82</f>
        <v>0</v>
      </c>
      <c r="I207" s="12">
        <f>A73</f>
        <v>0</v>
      </c>
    </row>
    <row r="208" spans="1:9">
      <c r="A208" s="11">
        <v>4</v>
      </c>
      <c r="B208" s="12">
        <f>A107</f>
        <v>0</v>
      </c>
      <c r="C208" s="12">
        <f>A118</f>
        <v>0</v>
      </c>
      <c r="D208" s="12">
        <f>A101</f>
        <v>0</v>
      </c>
      <c r="E208" s="12">
        <f>A110</f>
        <v>0</v>
      </c>
      <c r="F208" s="12">
        <f>A116</f>
        <v>0</v>
      </c>
      <c r="G208" s="12">
        <f>A104</f>
        <v>0</v>
      </c>
      <c r="H208" s="12">
        <f>A98</f>
        <v>0</v>
      </c>
      <c r="I208" s="12">
        <f>A113</f>
        <v>0</v>
      </c>
    </row>
    <row r="209" spans="1:9">
      <c r="A209" s="11">
        <v>5</v>
      </c>
      <c r="B209" s="12">
        <f>A128</f>
        <v>0</v>
      </c>
      <c r="C209" s="12">
        <f>A137</f>
        <v>0</v>
      </c>
      <c r="D209" s="12">
        <f>A132</f>
        <v>0</v>
      </c>
      <c r="E209" s="12">
        <f>A142</f>
        <v>0</v>
      </c>
      <c r="F209" s="12">
        <f>A135</f>
        <v>0</v>
      </c>
      <c r="G209" s="12">
        <f>A125</f>
        <v>0</v>
      </c>
      <c r="H209" s="12">
        <f>A130</f>
        <v>0</v>
      </c>
      <c r="I209" s="12">
        <f>A140</f>
        <v>0</v>
      </c>
    </row>
    <row r="210" spans="1:9">
      <c r="A210" s="11">
        <v>6</v>
      </c>
      <c r="B210" s="12">
        <f>A166</f>
        <v>0</v>
      </c>
      <c r="C210" s="12">
        <f>A157</f>
        <v>0</v>
      </c>
      <c r="D210" s="12">
        <f>A169</f>
        <v>0</v>
      </c>
      <c r="E210" s="12">
        <f>A150</f>
        <v>0</v>
      </c>
      <c r="F210" s="12">
        <f>A172</f>
        <v>0</v>
      </c>
      <c r="G210" s="12">
        <f>A163</f>
        <v>0</v>
      </c>
      <c r="H210" s="12">
        <f>A153</f>
        <v>0</v>
      </c>
      <c r="I210" s="12">
        <f>A160</f>
        <v>0</v>
      </c>
    </row>
    <row r="211" spans="1:9">
      <c r="A211" s="11">
        <v>7</v>
      </c>
      <c r="B211" s="12">
        <f>A191</f>
        <v>0</v>
      </c>
      <c r="C211" s="12">
        <f>A197</f>
        <v>0</v>
      </c>
      <c r="D211" s="12">
        <f>A179</f>
        <v>0</v>
      </c>
      <c r="E211" s="12">
        <f>A194</f>
        <v>0</v>
      </c>
      <c r="F211" s="12">
        <f>A188</f>
        <v>0</v>
      </c>
      <c r="G211" s="12">
        <f>A182</f>
        <v>0</v>
      </c>
      <c r="H211" s="12">
        <f>A200</f>
        <v>1</v>
      </c>
      <c r="I211" s="12">
        <f>A185</f>
        <v>0</v>
      </c>
    </row>
    <row r="212" spans="1:9">
      <c r="A212" s="9" t="s">
        <v>128</v>
      </c>
      <c r="B212" s="10">
        <f>SUM(B205:B211)</f>
        <v>0</v>
      </c>
      <c r="C212" s="10">
        <f t="shared" ref="C212:I212" si="0">SUM(C205:C211)</f>
        <v>0</v>
      </c>
      <c r="D212" s="10">
        <f t="shared" si="0"/>
        <v>0</v>
      </c>
      <c r="E212" s="10">
        <f t="shared" si="0"/>
        <v>0</v>
      </c>
      <c r="F212" s="10">
        <f t="shared" si="0"/>
        <v>0</v>
      </c>
      <c r="G212" s="10">
        <f t="shared" si="0"/>
        <v>0</v>
      </c>
      <c r="H212" s="10">
        <f t="shared" si="0"/>
        <v>1</v>
      </c>
      <c r="I212" s="10">
        <f t="shared" si="0"/>
        <v>0</v>
      </c>
    </row>
    <row r="213" spans="1:9"/>
    <row r="214" spans="1:9" ht="12" thickBot="1">
      <c r="A214" s="7" t="s">
        <v>129</v>
      </c>
    </row>
    <row r="215" spans="1:9" ht="12" thickBot="1">
      <c r="A215" s="7" t="s">
        <v>130</v>
      </c>
      <c r="C215" s="14">
        <f>SUM(B212:I212)</f>
        <v>1</v>
      </c>
      <c r="D215" s="6" t="s">
        <v>131</v>
      </c>
    </row>
    <row r="216" spans="1:9"/>
    <row r="217" spans="1:9"/>
    <row r="218" spans="1:9" ht="13.5">
      <c r="A218" s="15" t="s">
        <v>132</v>
      </c>
    </row>
    <row r="219" spans="1:9">
      <c r="A219" s="7" t="s">
        <v>133</v>
      </c>
    </row>
    <row r="220" spans="1:9"/>
    <row r="221" spans="1:9">
      <c r="A221" s="16" t="s">
        <v>134</v>
      </c>
    </row>
    <row r="222" spans="1:9"/>
    <row r="223" spans="1:9">
      <c r="A223" s="5" t="s">
        <v>135</v>
      </c>
      <c r="B223" s="7" t="str">
        <f>A1</f>
        <v>Kirjoita tähän vihreään kenttään (A1) nimesi ja poista tämä ohjeteksti.</v>
      </c>
    </row>
    <row r="224" spans="1:9"/>
    <row r="225" spans="1:9" ht="20.100000000000001" customHeight="1" thickBot="1">
      <c r="A225" s="17" t="s">
        <v>136</v>
      </c>
      <c r="B225" s="18" t="s">
        <v>137</v>
      </c>
      <c r="C225" s="18"/>
      <c r="D225" s="18"/>
      <c r="E225" s="18" t="s">
        <v>138</v>
      </c>
      <c r="F225" s="18" t="s">
        <v>139</v>
      </c>
      <c r="G225" s="19"/>
      <c r="H225" s="19"/>
      <c r="I225" s="19"/>
    </row>
    <row r="226" spans="1:9" ht="20.100000000000001" customHeight="1">
      <c r="A226" s="7" t="s">
        <v>122</v>
      </c>
      <c r="B226" s="6" t="s">
        <v>140</v>
      </c>
      <c r="E226" s="20">
        <f>D212</f>
        <v>0</v>
      </c>
      <c r="F226" s="21" t="s">
        <v>141</v>
      </c>
    </row>
    <row r="227" spans="1:9" ht="20.100000000000001" customHeight="1">
      <c r="A227" s="7" t="s">
        <v>120</v>
      </c>
      <c r="B227" s="6" t="s">
        <v>142</v>
      </c>
      <c r="E227" s="20">
        <f>B212</f>
        <v>0</v>
      </c>
      <c r="F227" s="21"/>
    </row>
    <row r="228" spans="1:9" ht="20.100000000000001" customHeight="1" thickBot="1">
      <c r="A228" s="22" t="s">
        <v>127</v>
      </c>
      <c r="B228" s="19" t="s">
        <v>143</v>
      </c>
      <c r="C228" s="19"/>
      <c r="D228" s="19"/>
      <c r="E228" s="23">
        <f>I212</f>
        <v>0</v>
      </c>
      <c r="F228" s="24"/>
      <c r="G228" s="19"/>
      <c r="H228" s="19"/>
      <c r="I228" s="19"/>
    </row>
    <row r="229" spans="1:9" ht="20.100000000000001" customHeight="1">
      <c r="A229" s="7" t="s">
        <v>121</v>
      </c>
      <c r="B229" s="6" t="s">
        <v>144</v>
      </c>
      <c r="E229" s="20">
        <f>C212</f>
        <v>0</v>
      </c>
      <c r="F229" s="21" t="s">
        <v>145</v>
      </c>
    </row>
    <row r="230" spans="1:9" ht="20.100000000000001" customHeight="1">
      <c r="A230" s="7" t="s">
        <v>126</v>
      </c>
      <c r="B230" s="6" t="s">
        <v>146</v>
      </c>
      <c r="E230" s="20">
        <f>H212</f>
        <v>1</v>
      </c>
      <c r="F230" s="21"/>
    </row>
    <row r="231" spans="1:9" ht="20.100000000000001" customHeight="1" thickBot="1">
      <c r="A231" s="22" t="s">
        <v>124</v>
      </c>
      <c r="B231" s="19" t="s">
        <v>147</v>
      </c>
      <c r="C231" s="19"/>
      <c r="D231" s="19"/>
      <c r="E231" s="23">
        <f>F212</f>
        <v>0</v>
      </c>
      <c r="F231" s="24"/>
      <c r="G231" s="19"/>
      <c r="H231" s="19"/>
      <c r="I231" s="19"/>
    </row>
    <row r="232" spans="1:9" ht="20.100000000000001" customHeight="1">
      <c r="A232" s="7" t="s">
        <v>123</v>
      </c>
      <c r="B232" s="6" t="s">
        <v>148</v>
      </c>
      <c r="E232" s="20">
        <f>E212</f>
        <v>0</v>
      </c>
      <c r="F232" s="21" t="s">
        <v>149</v>
      </c>
    </row>
    <row r="233" spans="1:9" ht="20.100000000000001" customHeight="1" thickBot="1">
      <c r="A233" s="22" t="s">
        <v>125</v>
      </c>
      <c r="B233" s="19" t="s">
        <v>150</v>
      </c>
      <c r="C233" s="19"/>
      <c r="D233" s="19"/>
      <c r="E233" s="23">
        <f>G212</f>
        <v>0</v>
      </c>
      <c r="F233" s="19"/>
      <c r="G233" s="19"/>
      <c r="H233" s="19"/>
      <c r="I233" s="19"/>
    </row>
    <row r="234" spans="1:9" ht="20.100000000000001" customHeight="1">
      <c r="E234" s="12"/>
    </row>
    <row r="235" spans="1:9" ht="20.100000000000001" customHeight="1">
      <c r="E235" s="12"/>
    </row>
    <row r="236" spans="1:9" ht="12" thickBot="1"/>
    <row r="237" spans="1:9" ht="12" thickBot="1">
      <c r="A237" s="25" t="s">
        <v>140</v>
      </c>
      <c r="B237" s="26"/>
      <c r="C237" s="26" t="s">
        <v>151</v>
      </c>
      <c r="D237" s="27"/>
      <c r="E237" s="28">
        <f>E226</f>
        <v>0</v>
      </c>
      <c r="F237" s="27"/>
      <c r="G237" s="26"/>
      <c r="H237" s="27"/>
      <c r="I237" s="29"/>
    </row>
    <row r="238" spans="1:9">
      <c r="A238" s="30" t="s">
        <v>152</v>
      </c>
      <c r="B238" s="31"/>
      <c r="C238" s="31"/>
      <c r="D238" s="32"/>
      <c r="E238" s="32"/>
      <c r="F238" s="32"/>
      <c r="G238" s="32"/>
      <c r="H238" s="32"/>
      <c r="I238" s="33"/>
    </row>
    <row r="239" spans="1:9">
      <c r="A239" s="34" t="s">
        <v>153</v>
      </c>
      <c r="I239" s="35"/>
    </row>
    <row r="240" spans="1:9">
      <c r="A240" s="34" t="s">
        <v>154</v>
      </c>
      <c r="I240" s="35"/>
    </row>
    <row r="241" spans="1:9">
      <c r="A241" s="34" t="s">
        <v>155</v>
      </c>
      <c r="I241" s="35"/>
    </row>
    <row r="242" spans="1:9">
      <c r="A242" s="34" t="s">
        <v>156</v>
      </c>
      <c r="I242" s="35"/>
    </row>
    <row r="243" spans="1:9">
      <c r="A243" s="34" t="s">
        <v>157</v>
      </c>
      <c r="I243" s="35"/>
    </row>
    <row r="244" spans="1:9" ht="12" thickBot="1">
      <c r="A244" s="36" t="s">
        <v>158</v>
      </c>
      <c r="B244" s="19"/>
      <c r="C244" s="19"/>
      <c r="D244" s="19"/>
      <c r="E244" s="19"/>
      <c r="F244" s="19"/>
      <c r="G244" s="19"/>
      <c r="H244" s="19"/>
      <c r="I244" s="37"/>
    </row>
    <row r="245" spans="1:9" ht="12" thickBot="1"/>
    <row r="246" spans="1:9" ht="12" thickBot="1">
      <c r="A246" s="25" t="s">
        <v>142</v>
      </c>
      <c r="B246" s="26"/>
      <c r="C246" s="26" t="s">
        <v>151</v>
      </c>
      <c r="D246" s="27"/>
      <c r="E246" s="28">
        <f>E227</f>
        <v>0</v>
      </c>
      <c r="F246" s="27"/>
      <c r="G246" s="26"/>
      <c r="H246" s="27"/>
      <c r="I246" s="29"/>
    </row>
    <row r="247" spans="1:9">
      <c r="A247" s="30" t="s">
        <v>159</v>
      </c>
      <c r="B247" s="31"/>
      <c r="C247" s="31"/>
      <c r="D247" s="32"/>
      <c r="E247" s="32"/>
      <c r="F247" s="32"/>
      <c r="G247" s="32"/>
      <c r="H247" s="32"/>
      <c r="I247" s="33"/>
    </row>
    <row r="248" spans="1:9">
      <c r="A248" s="34" t="s">
        <v>160</v>
      </c>
      <c r="I248" s="35"/>
    </row>
    <row r="249" spans="1:9">
      <c r="A249" s="34" t="s">
        <v>161</v>
      </c>
      <c r="I249" s="35"/>
    </row>
    <row r="250" spans="1:9">
      <c r="A250" s="34" t="s">
        <v>162</v>
      </c>
      <c r="I250" s="35"/>
    </row>
    <row r="251" spans="1:9">
      <c r="A251" s="34" t="s">
        <v>163</v>
      </c>
      <c r="I251" s="35"/>
    </row>
    <row r="252" spans="1:9">
      <c r="A252" s="34" t="s">
        <v>164</v>
      </c>
      <c r="I252" s="35"/>
    </row>
    <row r="253" spans="1:9" ht="12" thickBot="1">
      <c r="A253" s="36" t="s">
        <v>165</v>
      </c>
      <c r="B253" s="19"/>
      <c r="C253" s="19"/>
      <c r="D253" s="19"/>
      <c r="E253" s="19"/>
      <c r="F253" s="19"/>
      <c r="G253" s="19"/>
      <c r="H253" s="19"/>
      <c r="I253" s="37"/>
    </row>
    <row r="254" spans="1:9" ht="12" thickBot="1"/>
    <row r="255" spans="1:9" ht="12" thickBot="1">
      <c r="A255" s="25" t="s">
        <v>143</v>
      </c>
      <c r="B255" s="26"/>
      <c r="C255" s="26" t="s">
        <v>151</v>
      </c>
      <c r="D255" s="27"/>
      <c r="E255" s="28">
        <f>E228</f>
        <v>0</v>
      </c>
      <c r="F255" s="27"/>
      <c r="G255" s="26"/>
      <c r="H255" s="27"/>
      <c r="I255" s="29"/>
    </row>
    <row r="256" spans="1:9">
      <c r="A256" s="30" t="s">
        <v>166</v>
      </c>
      <c r="B256" s="31"/>
      <c r="C256" s="31"/>
      <c r="D256" s="32"/>
      <c r="E256" s="32"/>
      <c r="F256" s="32"/>
      <c r="G256" s="32"/>
      <c r="H256" s="32"/>
      <c r="I256" s="33"/>
    </row>
    <row r="257" spans="1:9">
      <c r="A257" s="34" t="s">
        <v>167</v>
      </c>
      <c r="I257" s="35"/>
    </row>
    <row r="258" spans="1:9">
      <c r="A258" s="34" t="s">
        <v>168</v>
      </c>
      <c r="I258" s="35"/>
    </row>
    <row r="259" spans="1:9">
      <c r="A259" s="34" t="s">
        <v>169</v>
      </c>
      <c r="I259" s="35"/>
    </row>
    <row r="260" spans="1:9">
      <c r="A260" s="34" t="s">
        <v>170</v>
      </c>
      <c r="I260" s="35"/>
    </row>
    <row r="261" spans="1:9">
      <c r="A261" s="34" t="s">
        <v>171</v>
      </c>
      <c r="I261" s="35"/>
    </row>
    <row r="262" spans="1:9" ht="12" thickBot="1">
      <c r="A262" s="36" t="s">
        <v>172</v>
      </c>
      <c r="B262" s="19"/>
      <c r="C262" s="19"/>
      <c r="D262" s="19"/>
      <c r="E262" s="19"/>
      <c r="F262" s="19"/>
      <c r="G262" s="19"/>
      <c r="H262" s="19"/>
      <c r="I262" s="37"/>
    </row>
    <row r="263" spans="1:9" ht="12" thickBot="1"/>
    <row r="264" spans="1:9" ht="12" thickBot="1">
      <c r="A264" s="25" t="s">
        <v>144</v>
      </c>
      <c r="B264" s="26"/>
      <c r="C264" s="26" t="s">
        <v>151</v>
      </c>
      <c r="D264" s="27"/>
      <c r="E264" s="28">
        <f>E229</f>
        <v>0</v>
      </c>
      <c r="F264" s="27"/>
      <c r="G264" s="26"/>
      <c r="H264" s="27"/>
      <c r="I264" s="29"/>
    </row>
    <row r="265" spans="1:9">
      <c r="A265" s="30" t="s">
        <v>173</v>
      </c>
      <c r="B265" s="31"/>
      <c r="C265" s="31"/>
      <c r="D265" s="32"/>
      <c r="E265" s="32"/>
      <c r="F265" s="32"/>
      <c r="G265" s="32"/>
      <c r="H265" s="32"/>
      <c r="I265" s="33"/>
    </row>
    <row r="266" spans="1:9">
      <c r="A266" s="34" t="s">
        <v>174</v>
      </c>
      <c r="I266" s="35"/>
    </row>
    <row r="267" spans="1:9">
      <c r="A267" s="34" t="s">
        <v>175</v>
      </c>
      <c r="I267" s="35"/>
    </row>
    <row r="268" spans="1:9">
      <c r="A268" s="34" t="s">
        <v>176</v>
      </c>
      <c r="I268" s="35"/>
    </row>
    <row r="269" spans="1:9">
      <c r="A269" s="34" t="s">
        <v>177</v>
      </c>
      <c r="I269" s="35"/>
    </row>
    <row r="270" spans="1:9">
      <c r="A270" s="34" t="s">
        <v>178</v>
      </c>
      <c r="I270" s="35"/>
    </row>
    <row r="271" spans="1:9" ht="12" thickBot="1">
      <c r="A271" s="36"/>
      <c r="B271" s="19"/>
      <c r="C271" s="19"/>
      <c r="D271" s="19"/>
      <c r="E271" s="19"/>
      <c r="F271" s="19"/>
      <c r="G271" s="19"/>
      <c r="H271" s="19"/>
      <c r="I271" s="37"/>
    </row>
    <row r="272" spans="1:9" ht="12" thickBot="1"/>
    <row r="273" spans="1:9" ht="12" thickBot="1">
      <c r="A273" s="25" t="s">
        <v>146</v>
      </c>
      <c r="B273" s="26"/>
      <c r="C273" s="26" t="s">
        <v>151</v>
      </c>
      <c r="D273" s="27"/>
      <c r="E273" s="28">
        <f>E230</f>
        <v>1</v>
      </c>
      <c r="F273" s="27"/>
      <c r="G273" s="26"/>
      <c r="H273" s="27"/>
      <c r="I273" s="29"/>
    </row>
    <row r="274" spans="1:9">
      <c r="A274" s="30" t="s">
        <v>179</v>
      </c>
      <c r="B274" s="31"/>
      <c r="C274" s="31"/>
      <c r="D274" s="32"/>
      <c r="E274" s="32"/>
      <c r="F274" s="32"/>
      <c r="G274" s="32"/>
      <c r="H274" s="32"/>
      <c r="I274" s="33"/>
    </row>
    <row r="275" spans="1:9">
      <c r="A275" s="34" t="s">
        <v>180</v>
      </c>
      <c r="I275" s="35"/>
    </row>
    <row r="276" spans="1:9">
      <c r="A276" s="34" t="s">
        <v>181</v>
      </c>
      <c r="I276" s="35"/>
    </row>
    <row r="277" spans="1:9">
      <c r="A277" s="34" t="s">
        <v>182</v>
      </c>
      <c r="I277" s="35"/>
    </row>
    <row r="278" spans="1:9">
      <c r="A278" s="34" t="s">
        <v>183</v>
      </c>
      <c r="I278" s="35"/>
    </row>
    <row r="279" spans="1:9">
      <c r="A279" s="34" t="s">
        <v>184</v>
      </c>
      <c r="I279" s="35"/>
    </row>
    <row r="280" spans="1:9" ht="12" thickBot="1">
      <c r="A280" s="36" t="s">
        <v>185</v>
      </c>
      <c r="B280" s="19"/>
      <c r="C280" s="19"/>
      <c r="D280" s="19"/>
      <c r="E280" s="19"/>
      <c r="F280" s="19"/>
      <c r="G280" s="19"/>
      <c r="H280" s="19"/>
      <c r="I280" s="37"/>
    </row>
    <row r="281" spans="1:9" ht="12" thickBot="1"/>
    <row r="282" spans="1:9" ht="12" thickBot="1">
      <c r="A282" s="25" t="s">
        <v>147</v>
      </c>
      <c r="B282" s="26"/>
      <c r="C282" s="26" t="s">
        <v>151</v>
      </c>
      <c r="D282" s="27"/>
      <c r="E282" s="28">
        <f>E231</f>
        <v>0</v>
      </c>
      <c r="F282" s="27"/>
      <c r="G282" s="26"/>
      <c r="H282" s="27"/>
      <c r="I282" s="29"/>
    </row>
    <row r="283" spans="1:9">
      <c r="A283" s="30" t="s">
        <v>186</v>
      </c>
      <c r="B283" s="31"/>
      <c r="C283" s="31"/>
      <c r="D283" s="32"/>
      <c r="E283" s="32"/>
      <c r="F283" s="32"/>
      <c r="G283" s="32"/>
      <c r="H283" s="32"/>
      <c r="I283" s="33"/>
    </row>
    <row r="284" spans="1:9">
      <c r="A284" s="34" t="s">
        <v>187</v>
      </c>
      <c r="I284" s="35"/>
    </row>
    <row r="285" spans="1:9">
      <c r="A285" s="34" t="s">
        <v>188</v>
      </c>
      <c r="I285" s="35"/>
    </row>
    <row r="286" spans="1:9">
      <c r="A286" s="34" t="s">
        <v>189</v>
      </c>
      <c r="I286" s="35"/>
    </row>
    <row r="287" spans="1:9">
      <c r="A287" s="34" t="s">
        <v>190</v>
      </c>
      <c r="I287" s="35"/>
    </row>
    <row r="288" spans="1:9">
      <c r="A288" s="34" t="s">
        <v>191</v>
      </c>
      <c r="I288" s="35"/>
    </row>
    <row r="289" spans="1:9" ht="12" thickBot="1">
      <c r="A289" s="36"/>
      <c r="B289" s="19"/>
      <c r="C289" s="19"/>
      <c r="D289" s="19"/>
      <c r="E289" s="19"/>
      <c r="F289" s="19"/>
      <c r="G289" s="19"/>
      <c r="H289" s="19"/>
      <c r="I289" s="37"/>
    </row>
    <row r="290" spans="1:9" ht="12" thickBot="1"/>
    <row r="291" spans="1:9" ht="12" thickBot="1">
      <c r="A291" s="25" t="s">
        <v>148</v>
      </c>
      <c r="B291" s="26"/>
      <c r="C291" s="26" t="s">
        <v>151</v>
      </c>
      <c r="D291" s="27"/>
      <c r="E291" s="28">
        <f>E232</f>
        <v>0</v>
      </c>
      <c r="F291" s="27"/>
      <c r="G291" s="26"/>
      <c r="H291" s="27"/>
      <c r="I291" s="29"/>
    </row>
    <row r="292" spans="1:9">
      <c r="A292" s="30" t="s">
        <v>192</v>
      </c>
      <c r="B292" s="31"/>
      <c r="C292" s="31"/>
      <c r="D292" s="32"/>
      <c r="E292" s="32"/>
      <c r="F292" s="32"/>
      <c r="G292" s="32"/>
      <c r="H292" s="32"/>
      <c r="I292" s="33"/>
    </row>
    <row r="293" spans="1:9">
      <c r="A293" s="34" t="s">
        <v>193</v>
      </c>
      <c r="I293" s="35"/>
    </row>
    <row r="294" spans="1:9">
      <c r="A294" s="34" t="s">
        <v>194</v>
      </c>
      <c r="I294" s="35"/>
    </row>
    <row r="295" spans="1:9">
      <c r="A295" s="34" t="s">
        <v>195</v>
      </c>
      <c r="I295" s="35"/>
    </row>
    <row r="296" spans="1:9">
      <c r="A296" s="34" t="s">
        <v>196</v>
      </c>
      <c r="I296" s="35"/>
    </row>
    <row r="297" spans="1:9">
      <c r="A297" s="34" t="s">
        <v>197</v>
      </c>
      <c r="I297" s="35"/>
    </row>
    <row r="298" spans="1:9" ht="12" thickBot="1">
      <c r="A298" s="36" t="s">
        <v>198</v>
      </c>
      <c r="B298" s="19"/>
      <c r="C298" s="19"/>
      <c r="D298" s="19"/>
      <c r="E298" s="19"/>
      <c r="F298" s="19"/>
      <c r="G298" s="19"/>
      <c r="H298" s="19"/>
      <c r="I298" s="37"/>
    </row>
    <row r="299" spans="1:9" ht="12" thickBot="1"/>
    <row r="300" spans="1:9" ht="12" thickBot="1">
      <c r="A300" s="25" t="s">
        <v>150</v>
      </c>
      <c r="B300" s="26"/>
      <c r="C300" s="26" t="s">
        <v>151</v>
      </c>
      <c r="D300" s="27"/>
      <c r="E300" s="28">
        <f>E233</f>
        <v>0</v>
      </c>
      <c r="F300" s="27"/>
      <c r="G300" s="25"/>
      <c r="H300" s="27"/>
      <c r="I300" s="29"/>
    </row>
    <row r="301" spans="1:9">
      <c r="A301" s="30" t="s">
        <v>199</v>
      </c>
      <c r="B301" s="31"/>
      <c r="C301" s="31"/>
      <c r="D301" s="32"/>
      <c r="E301" s="32"/>
      <c r="F301" s="32"/>
      <c r="G301" s="32"/>
      <c r="H301" s="32"/>
      <c r="I301" s="33"/>
    </row>
    <row r="302" spans="1:9">
      <c r="A302" s="34" t="s">
        <v>200</v>
      </c>
      <c r="I302" s="35"/>
    </row>
    <row r="303" spans="1:9">
      <c r="A303" s="34" t="s">
        <v>201</v>
      </c>
      <c r="I303" s="35"/>
    </row>
    <row r="304" spans="1:9">
      <c r="A304" s="34" t="s">
        <v>202</v>
      </c>
      <c r="I304" s="35"/>
    </row>
    <row r="305" spans="1:9">
      <c r="A305" s="34" t="s">
        <v>203</v>
      </c>
      <c r="I305" s="35"/>
    </row>
    <row r="306" spans="1:9">
      <c r="A306" s="34" t="s">
        <v>204</v>
      </c>
      <c r="I306" s="35"/>
    </row>
    <row r="307" spans="1:9" ht="12" thickBot="1">
      <c r="A307" s="36"/>
      <c r="B307" s="19"/>
      <c r="C307" s="19"/>
      <c r="D307" s="19"/>
      <c r="E307" s="19"/>
      <c r="F307" s="19"/>
      <c r="G307" s="19"/>
      <c r="H307" s="19"/>
      <c r="I307" s="37"/>
    </row>
    <row r="308" spans="1:9"/>
    <row r="309" spans="1:9"/>
    <row r="310" spans="1:9"/>
    <row r="311" spans="1:9">
      <c r="A311" s="7" t="s">
        <v>205</v>
      </c>
    </row>
    <row r="312" spans="1:9">
      <c r="A312" s="7" t="s">
        <v>206</v>
      </c>
    </row>
    <row r="313" spans="1:9"/>
    <row r="314" spans="1:9"/>
  </sheetData>
  <phoneticPr fontId="0" type="noConversion"/>
  <conditionalFormatting sqref="J15:J176">
    <cfRule type="cellIs" dxfId="1" priority="1" stopIfTrue="1" operator="lessThan">
      <formula>1</formula>
    </cfRule>
    <cfRule type="cellIs" dxfId="0" priority="2" stopIfTrue="1" operator="equal">
      <formula>10</formula>
    </cfRule>
  </conditionalFormatting>
  <pageMargins left="0.23622047244094491" right="0.23622047244094491" top="0.19685039370078741" bottom="0" header="0.31496062992125984" footer="0.31496062992125984"/>
  <pageSetup paperSize="9" fitToWidth="0" fitToHeight="5" orientation="portrait" verticalDpi="4294967292" r:id="rId1"/>
  <headerFooter alignWithMargins="0"/>
  <rowBreaks count="7" manualBreakCount="7">
    <brk id="38" max="16383" man="1"/>
    <brk id="66" max="16383" man="1"/>
    <brk id="93" max="16383" man="1"/>
    <brk id="174" max="16383" man="1"/>
    <brk id="216" max="16383" man="1"/>
    <brk id="235" max="16383" man="1"/>
    <brk id="28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5"/>
  <sheetViews>
    <sheetView zoomScaleNormal="100" workbookViewId="0"/>
  </sheetViews>
  <sheetFormatPr defaultColWidth="0" defaultRowHeight="12.75" zeroHeight="1"/>
  <cols>
    <col min="1" max="1" width="11" customWidth="1"/>
    <col min="2" max="2" width="19" customWidth="1"/>
    <col min="3" max="3" width="23.875" customWidth="1"/>
    <col min="4" max="4" width="11" customWidth="1"/>
    <col min="5" max="5" width="20" customWidth="1"/>
  </cols>
  <sheetData>
    <row r="1" spans="1:5" ht="27">
      <c r="A1" s="4" t="s">
        <v>207</v>
      </c>
    </row>
    <row r="2" spans="1:5" ht="27">
      <c r="A2" s="45" t="str">
        <f>Testi!A1</f>
        <v>Kirjoita tähän vihreään kenttään (A1) nimesi ja poista tämä ohjeteksti.</v>
      </c>
      <c r="C2" s="4"/>
    </row>
    <row r="3" spans="1:5">
      <c r="D3" s="44" t="s">
        <v>208</v>
      </c>
    </row>
    <row r="4" spans="1:5">
      <c r="D4" s="44"/>
    </row>
    <row r="5" spans="1:5">
      <c r="A5" s="46" t="s">
        <v>209</v>
      </c>
      <c r="D5" s="44"/>
    </row>
    <row r="6" spans="1:5"/>
    <row r="7" spans="1:5" ht="13.5" thickBot="1">
      <c r="A7" s="2" t="s">
        <v>136</v>
      </c>
      <c r="B7" s="2" t="s">
        <v>137</v>
      </c>
      <c r="C7" s="2"/>
      <c r="D7" s="2" t="s">
        <v>210</v>
      </c>
      <c r="E7" s="2" t="s">
        <v>139</v>
      </c>
    </row>
    <row r="8" spans="1:5">
      <c r="A8" t="s">
        <v>122</v>
      </c>
      <c r="B8" s="38" t="s">
        <v>140</v>
      </c>
      <c r="C8" s="38" t="s">
        <v>211</v>
      </c>
      <c r="D8" s="42">
        <f>Testi!E226</f>
        <v>0</v>
      </c>
      <c r="E8" t="s">
        <v>141</v>
      </c>
    </row>
    <row r="9" spans="1:5">
      <c r="A9" t="s">
        <v>120</v>
      </c>
      <c r="B9" s="38" t="s">
        <v>142</v>
      </c>
      <c r="C9" s="38" t="s">
        <v>212</v>
      </c>
      <c r="D9" s="42">
        <f>Testi!E227</f>
        <v>0</v>
      </c>
      <c r="E9" t="s">
        <v>213</v>
      </c>
    </row>
    <row r="10" spans="1:5">
      <c r="A10" s="3" t="s">
        <v>127</v>
      </c>
      <c r="B10" s="39" t="s">
        <v>143</v>
      </c>
      <c r="C10" s="39" t="s">
        <v>214</v>
      </c>
      <c r="D10" s="43">
        <f>Testi!E228</f>
        <v>0</v>
      </c>
      <c r="E10" s="3"/>
    </row>
    <row r="11" spans="1:5">
      <c r="A11" t="s">
        <v>121</v>
      </c>
      <c r="B11" s="38" t="s">
        <v>144</v>
      </c>
      <c r="C11" s="38" t="s">
        <v>215</v>
      </c>
      <c r="D11" s="42">
        <f>Testi!E229</f>
        <v>0</v>
      </c>
      <c r="E11" t="s">
        <v>145</v>
      </c>
    </row>
    <row r="12" spans="1:5">
      <c r="A12" t="s">
        <v>126</v>
      </c>
      <c r="B12" s="38" t="s">
        <v>146</v>
      </c>
      <c r="C12" s="38" t="s">
        <v>216</v>
      </c>
      <c r="D12" s="42">
        <f>Testi!E230</f>
        <v>1</v>
      </c>
      <c r="E12" t="s">
        <v>213</v>
      </c>
    </row>
    <row r="13" spans="1:5">
      <c r="A13" s="3" t="s">
        <v>124</v>
      </c>
      <c r="B13" s="39" t="s">
        <v>147</v>
      </c>
      <c r="C13" s="39" t="s">
        <v>217</v>
      </c>
      <c r="D13" s="43">
        <f>Testi!E231</f>
        <v>0</v>
      </c>
      <c r="E13" s="3"/>
    </row>
    <row r="14" spans="1:5">
      <c r="A14" t="s">
        <v>123</v>
      </c>
      <c r="B14" s="38" t="s">
        <v>148</v>
      </c>
      <c r="C14" s="38" t="s">
        <v>218</v>
      </c>
      <c r="D14" s="42">
        <f>Testi!E232</f>
        <v>0</v>
      </c>
      <c r="E14" t="s">
        <v>149</v>
      </c>
    </row>
    <row r="15" spans="1:5">
      <c r="A15" t="s">
        <v>125</v>
      </c>
      <c r="B15" s="38" t="s">
        <v>150</v>
      </c>
      <c r="C15" s="38" t="s">
        <v>219</v>
      </c>
      <c r="D15" s="42">
        <f>Testi!E233</f>
        <v>0</v>
      </c>
      <c r="E15" t="s">
        <v>213</v>
      </c>
    </row>
    <row r="16" spans="1:5" hidden="1"/>
    <row r="17" spans="3:3" hidden="1"/>
    <row r="18" spans="3:3" hidden="1">
      <c r="C18" s="1"/>
    </row>
    <row r="19" spans="3:3" hidden="1"/>
    <row r="20" spans="3:3" hidden="1"/>
    <row r="21" spans="3:3" hidden="1"/>
    <row r="22" spans="3:3" hidden="1"/>
    <row r="23" spans="3:3" hidden="1"/>
    <row r="24" spans="3:3" hidden="1"/>
    <row r="25" spans="3:3" hidden="1"/>
  </sheetData>
  <phoneticPr fontId="0" type="noConversion"/>
  <hyperlinks>
    <hyperlink ref="D3" r:id="rId1" display="Täältä löydät lisätietoa eri tiimirooleista." xr:uid="{00000000-0004-0000-0100-000000000000}"/>
  </hyperlinks>
  <pageMargins left="0.75" right="0.75" top="1" bottom="1" header="0.5" footer="0.5"/>
  <pageSetup paperSize="9" orientation="portrait" horizontalDpi="4294967292" verticalDpi="4294967292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0BE4378982C72D4591D10C84D7BA1136" ma:contentTypeVersion="10" ma:contentTypeDescription="Luo uusi asiakirja." ma:contentTypeScope="" ma:versionID="f4b7164ad6f045862a841630d1678088">
  <xsd:schema xmlns:xsd="http://www.w3.org/2001/XMLSchema" xmlns:xs="http://www.w3.org/2001/XMLSchema" xmlns:p="http://schemas.microsoft.com/office/2006/metadata/properties" xmlns:ns2="acbedf63-8109-45dc-b8f8-be21aa742cec" xmlns:ns3="2fc36758-8f38-45ae-b7c9-e034d8c685d2" targetNamespace="http://schemas.microsoft.com/office/2006/metadata/properties" ma:root="true" ma:fieldsID="e099461be9bbf7df0bff44e1c308c6d5" ns2:_="" ns3:_="">
    <xsd:import namespace="acbedf63-8109-45dc-b8f8-be21aa742cec"/>
    <xsd:import namespace="2fc36758-8f38-45ae-b7c9-e034d8c685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bedf63-8109-45dc-b8f8-be21aa742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c36758-8f38-45ae-b7c9-e034d8c685d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DD77AA9-F35B-4FD1-BAA9-BED98DF69697}"/>
</file>

<file path=customXml/itemProps2.xml><?xml version="1.0" encoding="utf-8"?>
<ds:datastoreItem xmlns:ds="http://schemas.openxmlformats.org/officeDocument/2006/customXml" ds:itemID="{2C88F8AB-A58C-4361-A55A-2B7C668072A4}"/>
</file>

<file path=customXml/itemProps3.xml><?xml version="1.0" encoding="utf-8"?>
<ds:datastoreItem xmlns:ds="http://schemas.openxmlformats.org/officeDocument/2006/customXml" ds:itemID="{0C04DF59-0752-4045-A2B7-E262E5F215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Taitovire Valmennus Oy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Jukka Hassinen;Jouni Huotari</dc:creator>
  <cp:keywords>Opetus</cp:keywords>
  <dc:description>Muokannut Jouni Huotari projektinhallinta-opintojaksolle</dc:description>
  <cp:lastModifiedBy>Lindvall Misha</cp:lastModifiedBy>
  <cp:revision/>
  <dcterms:created xsi:type="dcterms:W3CDTF">2004-09-07T08:49:04Z</dcterms:created>
  <dcterms:modified xsi:type="dcterms:W3CDTF">2019-09-02T07:27:46Z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0x0101000BE4378982C72D4591D10C84D7BA1136</vt:lpwstr>
  </property>
  <property fmtid="{D5CDD505-2E9C-101B-9397-08002B2CF9AE}" pid="3" name="Order">
    <vt:r8>322700</vt:r8>
  </property>
  <property fmtid="{D5CDD505-2E9C-101B-9397-08002B2CF9AE}" pid="4" name="ComplianceAssetId">
    <vt:lpwstr/>
  </property>
  <property fmtid="{D5CDD505-2E9C-101B-9397-08002B2CF9AE}" pid="5" name="_AdHocReviewCycleID">
    <vt:i4>-143939641</vt:i4>
  </property>
  <property fmtid="{D5CDD505-2E9C-101B-9397-08002B2CF9AE}" pid="6" name="_NewReviewCycle">
    <vt:lpwstr/>
  </property>
</Properties>
</file>