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ÄI6\Arvioinnin perusteita\"/>
    </mc:Choice>
  </mc:AlternateContent>
  <bookViews>
    <workbookView xWindow="-120" yWindow="-120" windowWidth="20730" windowHeight="11160" activeTab="4"/>
  </bookViews>
  <sheets>
    <sheet name="Taul1" sheetId="1" r:id="rId1"/>
    <sheet name="Taul2" sheetId="3" r:id="rId2"/>
    <sheet name="Taul3" sheetId="4" r:id="rId3"/>
    <sheet name="Taul4" sheetId="5" r:id="rId4"/>
    <sheet name="Taul5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6" l="1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F10" i="6"/>
  <c r="F11" i="6" s="1"/>
  <c r="C10" i="6"/>
  <c r="F8" i="6"/>
  <c r="F7" i="6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F10" i="5"/>
  <c r="F11" i="5" s="1"/>
  <c r="C10" i="5"/>
  <c r="F8" i="5"/>
  <c r="F7" i="5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F8" i="4"/>
  <c r="F7" i="4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F8" i="3"/>
  <c r="F10" i="3" s="1"/>
  <c r="F11" i="3" s="1"/>
  <c r="F7" i="3"/>
  <c r="F10" i="4" l="1"/>
  <c r="F11" i="4" s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10" i="1"/>
  <c r="F8" i="1" l="1"/>
  <c r="F7" i="1"/>
  <c r="F10" i="1" l="1"/>
  <c r="F11" i="1" s="1"/>
</calcChain>
</file>

<file path=xl/sharedStrings.xml><?xml version="1.0" encoding="utf-8"?>
<sst xmlns="http://schemas.openxmlformats.org/spreadsheetml/2006/main" count="95" uniqueCount="19">
  <si>
    <t>Arvioija</t>
  </si>
  <si>
    <t>1.</t>
  </si>
  <si>
    <t>2.</t>
  </si>
  <si>
    <t>keskiarvo</t>
  </si>
  <si>
    <t>tulos</t>
  </si>
  <si>
    <t>Arvioitava:</t>
  </si>
  <si>
    <t>2. sisällöt</t>
  </si>
  <si>
    <t>3. Kuunt.</t>
  </si>
  <si>
    <t>1.Tavoite</t>
  </si>
  <si>
    <t>opettaja</t>
  </si>
  <si>
    <t xml:space="preserve">Sekä vertaisarvioijien että opettajan </t>
  </si>
  <si>
    <t>osuus on 50 % kokonaisarvioinnista.</t>
  </si>
  <si>
    <t>summa</t>
  </si>
  <si>
    <t>Kirjakeskustelun arviointi</t>
  </si>
  <si>
    <t>?????</t>
  </si>
  <si>
    <t xml:space="preserve">Arviojat: </t>
  </si>
  <si>
    <t>????</t>
  </si>
  <si>
    <t xml:space="preserve">Vertaisarvioijien kommentteja: </t>
  </si>
  <si>
    <t>vertaisarvioijat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</si>
</sst>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59999389629810485"/>
        <bgColor indexed="65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1" applyNumberFormat="0" applyAlignment="0" applyProtection="0"/>
    <xf numFmtId="0" fontId="7" fillId="5" borderId="1" applyNumberFormat="0" applyAlignment="0" applyProtection="0"/>
    <xf numFmtId="0" fontId="3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</cellStyleXfs>
  <cellXfs count="33">
    <xf numFmtId="0" fontId="0" fillId="0" borderId="0" xfId="0"/>
    <xf numFmtId="0" fontId="5" fillId="3" borderId="2" xfId="2" applyBorder="1"/>
    <xf numFmtId="0" fontId="6" fillId="4" borderId="1" xfId="3"/>
    <xf numFmtId="0" fontId="4" fillId="2" borderId="2" xfId="1" applyBorder="1"/>
    <xf numFmtId="0" fontId="7" fillId="5" borderId="2" xfId="4" applyBorder="1"/>
    <xf numFmtId="0" fontId="0" fillId="6" borderId="2" xfId="5" applyFont="1" applyBorder="1"/>
    <xf numFmtId="0" fontId="6" fillId="4" borderId="2" xfId="3" applyBorder="1"/>
    <xf numFmtId="0" fontId="4" fillId="2" borderId="3" xfId="1" applyBorder="1"/>
    <xf numFmtId="0" fontId="4" fillId="2" borderId="4" xfId="1" applyBorder="1"/>
    <xf numFmtId="0" fontId="6" fillId="4" borderId="1" xfId="3" applyAlignment="1">
      <alignment horizontal="right" vertical="center" wrapText="1"/>
    </xf>
    <xf numFmtId="2" fontId="2" fillId="7" borderId="5" xfId="6" applyNumberFormat="1" applyBorder="1"/>
    <xf numFmtId="0" fontId="7" fillId="5" borderId="4" xfId="4" applyBorder="1"/>
    <xf numFmtId="2" fontId="2" fillId="7" borderId="6" xfId="6" applyNumberFormat="1" applyBorder="1"/>
    <xf numFmtId="0" fontId="6" fillId="4" borderId="4" xfId="3" applyBorder="1"/>
    <xf numFmtId="0" fontId="6" fillId="4" borderId="3" xfId="3" applyBorder="1"/>
    <xf numFmtId="0" fontId="6" fillId="4" borderId="8" xfId="3" applyBorder="1"/>
    <xf numFmtId="0" fontId="9" fillId="2" borderId="7" xfId="1" applyFont="1" applyBorder="1"/>
    <xf numFmtId="0" fontId="9" fillId="2" borderId="3" xfId="1" applyFont="1" applyBorder="1"/>
    <xf numFmtId="0" fontId="4" fillId="2" borderId="9" xfId="1" applyBorder="1"/>
    <xf numFmtId="0" fontId="4" fillId="2" borderId="10" xfId="1" applyBorder="1"/>
    <xf numFmtId="0" fontId="4" fillId="2" borderId="11" xfId="1" applyBorder="1"/>
    <xf numFmtId="0" fontId="4" fillId="2" borderId="12" xfId="1" applyBorder="1"/>
    <xf numFmtId="0" fontId="4" fillId="2" borderId="13" xfId="1" applyBorder="1"/>
    <xf numFmtId="0" fontId="4" fillId="2" borderId="14" xfId="1" applyBorder="1"/>
    <xf numFmtId="0" fontId="1" fillId="8" borderId="10" xfId="7" applyBorder="1"/>
    <xf numFmtId="0" fontId="1" fillId="8" borderId="11" xfId="7" applyBorder="1"/>
    <xf numFmtId="0" fontId="1" fillId="8" borderId="15" xfId="7" applyBorder="1"/>
    <xf numFmtId="0" fontId="1" fillId="8" borderId="0" xfId="7" applyBorder="1"/>
    <xf numFmtId="0" fontId="1" fillId="8" borderId="16" xfId="7" applyBorder="1"/>
    <xf numFmtId="0" fontId="1" fillId="8" borderId="12" xfId="7" applyBorder="1"/>
    <xf numFmtId="0" fontId="1" fillId="8" borderId="13" xfId="7" applyBorder="1"/>
    <xf numFmtId="0" fontId="1" fillId="8" borderId="14" xfId="7" applyBorder="1"/>
    <xf numFmtId="0" fontId="4" fillId="2" borderId="8" xfId="1" applyBorder="1"/>
  </cellXfs>
  <cellStyles count="8">
    <cellStyle name="20 % - Aksentti5" xfId="6" builtinId="46"/>
    <cellStyle name="40 % - Aksentti1" xfId="5" builtinId="31"/>
    <cellStyle name="40 % - Aksentti3" xfId="7" builtinId="39"/>
    <cellStyle name="Hyvä" xfId="1" builtinId="26"/>
    <cellStyle name="Laskenta" xfId="4" builtinId="22"/>
    <cellStyle name="Neutraali" xfId="2" builtinId="28"/>
    <cellStyle name="Normaali" xfId="0" builtinId="0"/>
    <cellStyle name="Syöttö" xfId="3" builtinId="20"/>
  </cellStyles>
  <dxfs count="0"/>
  <tableStyles count="0" defaultTableStyle="TableStyleMedium2" defaultPivotStyle="PivotStyleLight16"/>
  <colors>
    <mruColors>
      <color rgb="FFFF00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showRowColHeaders="0" zoomScale="120" zoomScaleNormal="120" workbookViewId="0">
      <selection activeCell="A2" sqref="A2"/>
    </sheetView>
  </sheetViews>
  <sheetFormatPr defaultRowHeight="15" x14ac:dyDescent="0.25"/>
  <cols>
    <col min="2" max="2" width="13.5703125" bestFit="1" customWidth="1"/>
    <col min="3" max="3" width="11.7109375" bestFit="1" customWidth="1"/>
    <col min="4" max="4" width="10.7109375" customWidth="1"/>
    <col min="7" max="7" width="9.5703125" customWidth="1"/>
    <col min="12" max="12" width="20.5703125" bestFit="1" customWidth="1"/>
    <col min="13" max="13" width="3.28515625" customWidth="1"/>
    <col min="14" max="14" width="3.85546875" bestFit="1" customWidth="1"/>
    <col min="15" max="15" width="21.28515625" bestFit="1" customWidth="1"/>
  </cols>
  <sheetData>
    <row r="2" spans="1:13" x14ac:dyDescent="0.25">
      <c r="A2" s="16" t="s">
        <v>15</v>
      </c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3"/>
    </row>
    <row r="4" spans="1:13" x14ac:dyDescent="0.25">
      <c r="A4" s="7" t="s">
        <v>13</v>
      </c>
      <c r="B4" s="8"/>
      <c r="D4" s="17" t="s">
        <v>5</v>
      </c>
      <c r="E4" s="14" t="s">
        <v>14</v>
      </c>
      <c r="F4" s="13"/>
      <c r="H4" s="18" t="s">
        <v>10</v>
      </c>
      <c r="I4" s="19"/>
      <c r="J4" s="20"/>
      <c r="K4" s="20"/>
    </row>
    <row r="5" spans="1:13" x14ac:dyDescent="0.25">
      <c r="H5" s="21" t="s">
        <v>11</v>
      </c>
      <c r="I5" s="22"/>
      <c r="J5" s="23"/>
      <c r="K5" s="23"/>
    </row>
    <row r="6" spans="1:13" x14ac:dyDescent="0.25">
      <c r="B6" s="3" t="s">
        <v>0</v>
      </c>
      <c r="C6" s="3" t="s">
        <v>8</v>
      </c>
      <c r="D6" s="3" t="s">
        <v>6</v>
      </c>
      <c r="E6" s="3" t="s">
        <v>7</v>
      </c>
      <c r="F6" s="3" t="s">
        <v>3</v>
      </c>
    </row>
    <row r="7" spans="1:13" x14ac:dyDescent="0.25">
      <c r="A7" s="1" t="s">
        <v>1</v>
      </c>
      <c r="B7" s="5" t="s">
        <v>18</v>
      </c>
      <c r="C7" s="9">
        <v>0</v>
      </c>
      <c r="D7" s="9">
        <v>0</v>
      </c>
      <c r="E7" s="9">
        <v>0</v>
      </c>
      <c r="F7" s="4">
        <f>SUM(C7:E7)</f>
        <v>0</v>
      </c>
    </row>
    <row r="8" spans="1:13" x14ac:dyDescent="0.25">
      <c r="A8" s="1" t="s">
        <v>2</v>
      </c>
      <c r="B8" s="5" t="s">
        <v>9</v>
      </c>
      <c r="C8" s="6">
        <v>0</v>
      </c>
      <c r="D8" s="6">
        <v>0</v>
      </c>
      <c r="E8" s="6">
        <v>0</v>
      </c>
      <c r="F8" s="4">
        <f>SUM(C8:E8)</f>
        <v>0</v>
      </c>
    </row>
    <row r="9" spans="1:13" ht="15.75" thickBot="1" x14ac:dyDescent="0.3"/>
    <row r="10" spans="1:13" ht="16.5" thickTop="1" thickBot="1" x14ac:dyDescent="0.3">
      <c r="B10" s="2">
        <v>30</v>
      </c>
      <c r="C10" s="10">
        <f>4.75+((B10-0.23*30)/(30-0.23*30)*5.25)</f>
        <v>10</v>
      </c>
      <c r="E10" s="3" t="s">
        <v>12</v>
      </c>
      <c r="F10" s="11">
        <f>SUM(F7:F8)</f>
        <v>0</v>
      </c>
    </row>
    <row r="11" spans="1:13" ht="16.5" thickTop="1" thickBot="1" x14ac:dyDescent="0.3">
      <c r="B11" s="2">
        <v>29</v>
      </c>
      <c r="C11" s="10">
        <f t="shared" ref="C11:C40" si="0">4.75+((B11-0.23*30)/(30-0.23*30)*5.25)</f>
        <v>9.7727272727272734</v>
      </c>
      <c r="E11" s="3" t="s">
        <v>4</v>
      </c>
      <c r="F11" s="12">
        <f>4.75+((F10-0.23*30)/(30-0.23*30)*5.25)</f>
        <v>3.1818181818181817</v>
      </c>
    </row>
    <row r="12" spans="1:13" ht="16.5" thickTop="1" thickBot="1" x14ac:dyDescent="0.3">
      <c r="B12" s="2">
        <v>28</v>
      </c>
      <c r="C12" s="10">
        <f t="shared" si="0"/>
        <v>9.5454545454545467</v>
      </c>
    </row>
    <row r="13" spans="1:13" ht="16.5" thickTop="1" thickBot="1" x14ac:dyDescent="0.3">
      <c r="B13" s="2">
        <v>27</v>
      </c>
      <c r="C13" s="10">
        <f t="shared" si="0"/>
        <v>9.3181818181818183</v>
      </c>
      <c r="E13" s="7" t="s">
        <v>17</v>
      </c>
      <c r="F13" s="32"/>
      <c r="G13" s="8"/>
      <c r="H13" s="24"/>
      <c r="I13" s="24"/>
      <c r="J13" s="24"/>
      <c r="K13" s="24"/>
      <c r="L13" s="24"/>
      <c r="M13" s="25"/>
    </row>
    <row r="14" spans="1:13" ht="16.5" thickTop="1" thickBot="1" x14ac:dyDescent="0.3">
      <c r="B14" s="2">
        <v>26</v>
      </c>
      <c r="C14" s="10">
        <f t="shared" si="0"/>
        <v>9.0909090909090899</v>
      </c>
      <c r="E14" s="26"/>
      <c r="F14" s="27"/>
      <c r="G14" s="27"/>
      <c r="H14" s="27"/>
      <c r="I14" s="27"/>
      <c r="J14" s="27"/>
      <c r="K14" s="27"/>
      <c r="L14" s="27"/>
      <c r="M14" s="28"/>
    </row>
    <row r="15" spans="1:13" ht="16.5" thickTop="1" thickBot="1" x14ac:dyDescent="0.3">
      <c r="B15" s="2">
        <v>25</v>
      </c>
      <c r="C15" s="10">
        <f t="shared" si="0"/>
        <v>8.8636363636363633</v>
      </c>
      <c r="E15" s="26"/>
      <c r="F15" s="27"/>
      <c r="G15" s="27"/>
      <c r="H15" s="27"/>
      <c r="I15" s="27"/>
      <c r="J15" s="27"/>
      <c r="K15" s="27"/>
      <c r="L15" s="27"/>
      <c r="M15" s="28"/>
    </row>
    <row r="16" spans="1:13" ht="16.5" thickTop="1" thickBot="1" x14ac:dyDescent="0.3">
      <c r="B16" s="2">
        <v>24</v>
      </c>
      <c r="C16" s="10">
        <f t="shared" si="0"/>
        <v>8.6363636363636367</v>
      </c>
      <c r="E16" s="26"/>
      <c r="F16" s="27"/>
      <c r="G16" s="27"/>
      <c r="H16" s="27"/>
      <c r="I16" s="27"/>
      <c r="J16" s="27"/>
      <c r="K16" s="27"/>
      <c r="L16" s="27"/>
      <c r="M16" s="28"/>
    </row>
    <row r="17" spans="2:13" ht="16.5" thickTop="1" thickBot="1" x14ac:dyDescent="0.3">
      <c r="B17" s="2">
        <v>23</v>
      </c>
      <c r="C17" s="10">
        <f t="shared" si="0"/>
        <v>8.4090909090909101</v>
      </c>
      <c r="E17" s="26"/>
      <c r="F17" s="27"/>
      <c r="G17" s="27"/>
      <c r="H17" s="27"/>
      <c r="I17" s="27"/>
      <c r="J17" s="27"/>
      <c r="K17" s="27"/>
      <c r="L17" s="27"/>
      <c r="M17" s="28"/>
    </row>
    <row r="18" spans="2:13" ht="16.5" thickTop="1" thickBot="1" x14ac:dyDescent="0.3">
      <c r="B18" s="2">
        <v>22</v>
      </c>
      <c r="C18" s="10">
        <f t="shared" si="0"/>
        <v>8.1818181818181817</v>
      </c>
      <c r="E18" s="26"/>
      <c r="F18" s="27"/>
      <c r="G18" s="27"/>
      <c r="H18" s="27"/>
      <c r="I18" s="27"/>
      <c r="J18" s="27"/>
      <c r="K18" s="27"/>
      <c r="L18" s="27"/>
      <c r="M18" s="28"/>
    </row>
    <row r="19" spans="2:13" ht="16.5" thickTop="1" thickBot="1" x14ac:dyDescent="0.3">
      <c r="B19" s="2">
        <v>21</v>
      </c>
      <c r="C19" s="10">
        <f t="shared" si="0"/>
        <v>7.954545454545455</v>
      </c>
      <c r="E19" s="26"/>
      <c r="F19" s="27"/>
      <c r="G19" s="27"/>
      <c r="H19" s="27"/>
      <c r="I19" s="27"/>
      <c r="J19" s="27"/>
      <c r="K19" s="27"/>
      <c r="L19" s="27"/>
      <c r="M19" s="28"/>
    </row>
    <row r="20" spans="2:13" ht="16.5" thickTop="1" thickBot="1" x14ac:dyDescent="0.3">
      <c r="B20" s="2">
        <v>20</v>
      </c>
      <c r="C20" s="10">
        <f t="shared" si="0"/>
        <v>7.7272727272727275</v>
      </c>
      <c r="E20" s="26"/>
      <c r="F20" s="27"/>
      <c r="G20" s="27"/>
      <c r="H20" s="27"/>
      <c r="I20" s="27"/>
      <c r="J20" s="27"/>
      <c r="K20" s="27"/>
      <c r="L20" s="27"/>
      <c r="M20" s="28"/>
    </row>
    <row r="21" spans="2:13" ht="16.5" thickTop="1" thickBot="1" x14ac:dyDescent="0.3">
      <c r="B21" s="2">
        <v>19</v>
      </c>
      <c r="C21" s="10">
        <f t="shared" si="0"/>
        <v>7.5</v>
      </c>
      <c r="E21" s="26"/>
      <c r="F21" s="27"/>
      <c r="G21" s="27"/>
      <c r="H21" s="27"/>
      <c r="I21" s="27"/>
      <c r="J21" s="27"/>
      <c r="K21" s="27"/>
      <c r="L21" s="27"/>
      <c r="M21" s="28"/>
    </row>
    <row r="22" spans="2:13" ht="16.5" thickTop="1" thickBot="1" x14ac:dyDescent="0.3">
      <c r="B22" s="2">
        <v>18</v>
      </c>
      <c r="C22" s="10">
        <f t="shared" si="0"/>
        <v>7.2727272727272725</v>
      </c>
      <c r="E22" s="26"/>
      <c r="F22" s="27"/>
      <c r="G22" s="27"/>
      <c r="H22" s="27"/>
      <c r="I22" s="27"/>
      <c r="J22" s="27"/>
      <c r="K22" s="27"/>
      <c r="L22" s="27"/>
      <c r="M22" s="28"/>
    </row>
    <row r="23" spans="2:13" ht="16.5" thickTop="1" thickBot="1" x14ac:dyDescent="0.3">
      <c r="B23" s="2">
        <v>17</v>
      </c>
      <c r="C23" s="10">
        <f t="shared" si="0"/>
        <v>7.045454545454545</v>
      </c>
      <c r="E23" s="29"/>
      <c r="F23" s="30"/>
      <c r="G23" s="30"/>
      <c r="H23" s="30"/>
      <c r="I23" s="30"/>
      <c r="J23" s="30"/>
      <c r="K23" s="30"/>
      <c r="L23" s="30"/>
      <c r="M23" s="31"/>
    </row>
    <row r="24" spans="2:13" ht="16.5" thickTop="1" thickBot="1" x14ac:dyDescent="0.3">
      <c r="B24" s="2">
        <v>16</v>
      </c>
      <c r="C24" s="10">
        <f t="shared" si="0"/>
        <v>6.8181818181818183</v>
      </c>
    </row>
    <row r="25" spans="2:13" ht="16.5" thickTop="1" thickBot="1" x14ac:dyDescent="0.3">
      <c r="B25" s="2">
        <v>15</v>
      </c>
      <c r="C25" s="10">
        <f t="shared" si="0"/>
        <v>6.5909090909090908</v>
      </c>
    </row>
    <row r="26" spans="2:13" ht="16.5" thickTop="1" thickBot="1" x14ac:dyDescent="0.3">
      <c r="B26" s="2">
        <v>14</v>
      </c>
      <c r="C26" s="10">
        <f t="shared" si="0"/>
        <v>6.3636363636363633</v>
      </c>
    </row>
    <row r="27" spans="2:13" ht="16.5" thickTop="1" thickBot="1" x14ac:dyDescent="0.3">
      <c r="B27" s="2">
        <v>13</v>
      </c>
      <c r="C27" s="10">
        <f t="shared" si="0"/>
        <v>6.1363636363636367</v>
      </c>
    </row>
    <row r="28" spans="2:13" ht="16.5" thickTop="1" thickBot="1" x14ac:dyDescent="0.3">
      <c r="B28" s="2">
        <v>12</v>
      </c>
      <c r="C28" s="10">
        <f t="shared" si="0"/>
        <v>5.9090909090909092</v>
      </c>
    </row>
    <row r="29" spans="2:13" ht="16.5" thickTop="1" thickBot="1" x14ac:dyDescent="0.3">
      <c r="B29" s="2">
        <v>11</v>
      </c>
      <c r="C29" s="10">
        <f t="shared" si="0"/>
        <v>5.6818181818181817</v>
      </c>
    </row>
    <row r="30" spans="2:13" ht="16.5" thickTop="1" thickBot="1" x14ac:dyDescent="0.3">
      <c r="B30" s="2">
        <v>10</v>
      </c>
      <c r="C30" s="10">
        <f t="shared" si="0"/>
        <v>5.4545454545454541</v>
      </c>
    </row>
    <row r="31" spans="2:13" ht="16.5" thickTop="1" thickBot="1" x14ac:dyDescent="0.3">
      <c r="B31" s="2">
        <v>9</v>
      </c>
      <c r="C31" s="10">
        <f t="shared" si="0"/>
        <v>5.2272727272727275</v>
      </c>
    </row>
    <row r="32" spans="2:13" ht="16.5" thickTop="1" thickBot="1" x14ac:dyDescent="0.3">
      <c r="B32" s="2">
        <v>8</v>
      </c>
      <c r="C32" s="10">
        <f t="shared" si="0"/>
        <v>5</v>
      </c>
    </row>
    <row r="33" spans="2:3" ht="16.5" thickTop="1" thickBot="1" x14ac:dyDescent="0.3">
      <c r="B33" s="2">
        <v>7</v>
      </c>
      <c r="C33" s="10">
        <f t="shared" si="0"/>
        <v>4.7727272727272725</v>
      </c>
    </row>
    <row r="34" spans="2:3" ht="16.5" thickTop="1" thickBot="1" x14ac:dyDescent="0.3">
      <c r="B34" s="2">
        <v>6</v>
      </c>
      <c r="C34" s="10">
        <f t="shared" si="0"/>
        <v>4.545454545454545</v>
      </c>
    </row>
    <row r="35" spans="2:3" ht="16.5" thickTop="1" thickBot="1" x14ac:dyDescent="0.3">
      <c r="B35" s="2">
        <v>5</v>
      </c>
      <c r="C35" s="10">
        <f t="shared" si="0"/>
        <v>4.3181818181818183</v>
      </c>
    </row>
    <row r="36" spans="2:3" ht="16.5" thickTop="1" thickBot="1" x14ac:dyDescent="0.3">
      <c r="B36" s="2">
        <v>4</v>
      </c>
      <c r="C36" s="10">
        <f t="shared" si="0"/>
        <v>4.0909090909090908</v>
      </c>
    </row>
    <row r="37" spans="2:3" ht="16.5" thickTop="1" thickBot="1" x14ac:dyDescent="0.3">
      <c r="B37" s="2">
        <v>3</v>
      </c>
      <c r="C37" s="10">
        <f t="shared" si="0"/>
        <v>3.8636363636363638</v>
      </c>
    </row>
    <row r="38" spans="2:3" ht="16.5" thickTop="1" thickBot="1" x14ac:dyDescent="0.3">
      <c r="B38" s="2">
        <v>2</v>
      </c>
      <c r="C38" s="10">
        <f t="shared" si="0"/>
        <v>3.6363636363636362</v>
      </c>
    </row>
    <row r="39" spans="2:3" ht="16.5" thickTop="1" thickBot="1" x14ac:dyDescent="0.3">
      <c r="B39" s="2">
        <v>1</v>
      </c>
      <c r="C39" s="10">
        <f t="shared" si="0"/>
        <v>3.4090909090909092</v>
      </c>
    </row>
    <row r="40" spans="2:3" ht="16.5" thickTop="1" thickBot="1" x14ac:dyDescent="0.3">
      <c r="B40" s="2">
        <v>0</v>
      </c>
      <c r="C40" s="10">
        <f t="shared" si="0"/>
        <v>3.1818181818181817</v>
      </c>
    </row>
    <row r="41" spans="2:3" ht="15.75" thickTop="1" x14ac:dyDescent="0.25"/>
  </sheetData>
  <sheetProtection selectLockedCells="1"/>
  <phoneticPr fontId="8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showRowColHeaders="0" zoomScale="120" zoomScaleNormal="120" workbookViewId="0">
      <selection activeCell="A2" sqref="A2"/>
    </sheetView>
  </sheetViews>
  <sheetFormatPr defaultRowHeight="15" x14ac:dyDescent="0.25"/>
  <cols>
    <col min="2" max="2" width="13.5703125" bestFit="1" customWidth="1"/>
    <col min="3" max="3" width="11.7109375" bestFit="1" customWidth="1"/>
    <col min="4" max="4" width="10.7109375" customWidth="1"/>
    <col min="7" max="7" width="9.5703125" customWidth="1"/>
    <col min="12" max="12" width="20.5703125" bestFit="1" customWidth="1"/>
    <col min="13" max="13" width="3.28515625" customWidth="1"/>
    <col min="14" max="14" width="3.85546875" bestFit="1" customWidth="1"/>
    <col min="15" max="15" width="21.28515625" bestFit="1" customWidth="1"/>
  </cols>
  <sheetData>
    <row r="2" spans="1:13" x14ac:dyDescent="0.25">
      <c r="A2" s="16" t="s">
        <v>15</v>
      </c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3"/>
    </row>
    <row r="4" spans="1:13" x14ac:dyDescent="0.25">
      <c r="A4" s="7" t="s">
        <v>13</v>
      </c>
      <c r="B4" s="8"/>
      <c r="D4" s="17" t="s">
        <v>5</v>
      </c>
      <c r="E4" s="14" t="s">
        <v>14</v>
      </c>
      <c r="F4" s="13"/>
      <c r="H4" s="18" t="s">
        <v>10</v>
      </c>
      <c r="I4" s="19"/>
      <c r="J4" s="20"/>
      <c r="K4" s="20"/>
    </row>
    <row r="5" spans="1:13" x14ac:dyDescent="0.25">
      <c r="H5" s="21" t="s">
        <v>11</v>
      </c>
      <c r="I5" s="22"/>
      <c r="J5" s="23"/>
      <c r="K5" s="23"/>
    </row>
    <row r="6" spans="1:13" x14ac:dyDescent="0.25">
      <c r="B6" s="3" t="s">
        <v>0</v>
      </c>
      <c r="C6" s="3" t="s">
        <v>8</v>
      </c>
      <c r="D6" s="3" t="s">
        <v>6</v>
      </c>
      <c r="E6" s="3" t="s">
        <v>7</v>
      </c>
      <c r="F6" s="3" t="s">
        <v>3</v>
      </c>
    </row>
    <row r="7" spans="1:13" x14ac:dyDescent="0.25">
      <c r="A7" s="1" t="s">
        <v>1</v>
      </c>
      <c r="B7" s="5" t="s">
        <v>18</v>
      </c>
      <c r="C7" s="9">
        <v>0</v>
      </c>
      <c r="D7" s="9">
        <v>0</v>
      </c>
      <c r="E7" s="9">
        <v>0</v>
      </c>
      <c r="F7" s="4">
        <f>SUM(C7:E7)</f>
        <v>0</v>
      </c>
    </row>
    <row r="8" spans="1:13" x14ac:dyDescent="0.25">
      <c r="A8" s="1" t="s">
        <v>2</v>
      </c>
      <c r="B8" s="5" t="s">
        <v>9</v>
      </c>
      <c r="C8" s="6">
        <v>0</v>
      </c>
      <c r="D8" s="6">
        <v>0</v>
      </c>
      <c r="E8" s="6">
        <v>0</v>
      </c>
      <c r="F8" s="4">
        <f>SUM(C8:E8)</f>
        <v>0</v>
      </c>
    </row>
    <row r="9" spans="1:13" ht="15.75" thickBot="1" x14ac:dyDescent="0.3"/>
    <row r="10" spans="1:13" ht="16.5" thickTop="1" thickBot="1" x14ac:dyDescent="0.3">
      <c r="B10" s="2">
        <v>30</v>
      </c>
      <c r="C10" s="10">
        <f>4.75+((B10-0.23*30)/(30-0.23*30)*5.25)</f>
        <v>10</v>
      </c>
      <c r="E10" s="3" t="s">
        <v>12</v>
      </c>
      <c r="F10" s="11">
        <f>SUM(F7:F8)</f>
        <v>0</v>
      </c>
    </row>
    <row r="11" spans="1:13" ht="16.5" thickTop="1" thickBot="1" x14ac:dyDescent="0.3">
      <c r="B11" s="2">
        <v>29</v>
      </c>
      <c r="C11" s="10">
        <f t="shared" ref="C11:C40" si="0">4.75+((B11-0.23*30)/(30-0.23*30)*5.25)</f>
        <v>9.7727272727272734</v>
      </c>
      <c r="E11" s="3" t="s">
        <v>4</v>
      </c>
      <c r="F11" s="12">
        <f>4.75+((F10-0.23*30)/(30-0.23*30)*5.25)</f>
        <v>3.1818181818181817</v>
      </c>
    </row>
    <row r="12" spans="1:13" ht="16.5" thickTop="1" thickBot="1" x14ac:dyDescent="0.3">
      <c r="B12" s="2">
        <v>28</v>
      </c>
      <c r="C12" s="10">
        <f t="shared" si="0"/>
        <v>9.5454545454545467</v>
      </c>
    </row>
    <row r="13" spans="1:13" ht="16.5" thickTop="1" thickBot="1" x14ac:dyDescent="0.3">
      <c r="B13" s="2">
        <v>27</v>
      </c>
      <c r="C13" s="10">
        <f t="shared" si="0"/>
        <v>9.3181818181818183</v>
      </c>
      <c r="E13" s="7" t="s">
        <v>17</v>
      </c>
      <c r="F13" s="32"/>
      <c r="G13" s="8"/>
      <c r="H13" s="24"/>
      <c r="I13" s="24"/>
      <c r="J13" s="24"/>
      <c r="K13" s="24"/>
      <c r="L13" s="24"/>
      <c r="M13" s="25"/>
    </row>
    <row r="14" spans="1:13" ht="16.5" thickTop="1" thickBot="1" x14ac:dyDescent="0.3">
      <c r="B14" s="2">
        <v>26</v>
      </c>
      <c r="C14" s="10">
        <f t="shared" si="0"/>
        <v>9.0909090909090899</v>
      </c>
      <c r="E14" s="26"/>
      <c r="F14" s="27"/>
      <c r="G14" s="27"/>
      <c r="H14" s="27"/>
      <c r="I14" s="27"/>
      <c r="J14" s="27"/>
      <c r="K14" s="27"/>
      <c r="L14" s="27"/>
      <c r="M14" s="28"/>
    </row>
    <row r="15" spans="1:13" ht="16.5" thickTop="1" thickBot="1" x14ac:dyDescent="0.3">
      <c r="B15" s="2">
        <v>25</v>
      </c>
      <c r="C15" s="10">
        <f t="shared" si="0"/>
        <v>8.8636363636363633</v>
      </c>
      <c r="E15" s="26"/>
      <c r="F15" s="27"/>
      <c r="G15" s="27"/>
      <c r="H15" s="27"/>
      <c r="I15" s="27"/>
      <c r="J15" s="27"/>
      <c r="K15" s="27"/>
      <c r="L15" s="27"/>
      <c r="M15" s="28"/>
    </row>
    <row r="16" spans="1:13" ht="16.5" thickTop="1" thickBot="1" x14ac:dyDescent="0.3">
      <c r="B16" s="2">
        <v>24</v>
      </c>
      <c r="C16" s="10">
        <f t="shared" si="0"/>
        <v>8.6363636363636367</v>
      </c>
      <c r="E16" s="26"/>
      <c r="F16" s="27"/>
      <c r="G16" s="27"/>
      <c r="H16" s="27"/>
      <c r="I16" s="27"/>
      <c r="J16" s="27"/>
      <c r="K16" s="27"/>
      <c r="L16" s="27"/>
      <c r="M16" s="28"/>
    </row>
    <row r="17" spans="2:13" ht="16.5" thickTop="1" thickBot="1" x14ac:dyDescent="0.3">
      <c r="B17" s="2">
        <v>23</v>
      </c>
      <c r="C17" s="10">
        <f t="shared" si="0"/>
        <v>8.4090909090909101</v>
      </c>
      <c r="E17" s="26"/>
      <c r="F17" s="27"/>
      <c r="G17" s="27"/>
      <c r="H17" s="27"/>
      <c r="I17" s="27"/>
      <c r="J17" s="27"/>
      <c r="K17" s="27"/>
      <c r="L17" s="27"/>
      <c r="M17" s="28"/>
    </row>
    <row r="18" spans="2:13" ht="16.5" thickTop="1" thickBot="1" x14ac:dyDescent="0.3">
      <c r="B18" s="2">
        <v>22</v>
      </c>
      <c r="C18" s="10">
        <f t="shared" si="0"/>
        <v>8.1818181818181817</v>
      </c>
      <c r="E18" s="26"/>
      <c r="F18" s="27"/>
      <c r="G18" s="27"/>
      <c r="H18" s="27"/>
      <c r="I18" s="27"/>
      <c r="J18" s="27"/>
      <c r="K18" s="27"/>
      <c r="L18" s="27"/>
      <c r="M18" s="28"/>
    </row>
    <row r="19" spans="2:13" ht="16.5" thickTop="1" thickBot="1" x14ac:dyDescent="0.3">
      <c r="B19" s="2">
        <v>21</v>
      </c>
      <c r="C19" s="10">
        <f t="shared" si="0"/>
        <v>7.954545454545455</v>
      </c>
      <c r="E19" s="26"/>
      <c r="F19" s="27"/>
      <c r="G19" s="27"/>
      <c r="H19" s="27"/>
      <c r="I19" s="27"/>
      <c r="J19" s="27"/>
      <c r="K19" s="27"/>
      <c r="L19" s="27"/>
      <c r="M19" s="28"/>
    </row>
    <row r="20" spans="2:13" ht="16.5" thickTop="1" thickBot="1" x14ac:dyDescent="0.3">
      <c r="B20" s="2">
        <v>20</v>
      </c>
      <c r="C20" s="10">
        <f t="shared" si="0"/>
        <v>7.7272727272727275</v>
      </c>
      <c r="E20" s="26"/>
      <c r="F20" s="27"/>
      <c r="G20" s="27"/>
      <c r="H20" s="27"/>
      <c r="I20" s="27"/>
      <c r="J20" s="27"/>
      <c r="K20" s="27"/>
      <c r="L20" s="27"/>
      <c r="M20" s="28"/>
    </row>
    <row r="21" spans="2:13" ht="16.5" thickTop="1" thickBot="1" x14ac:dyDescent="0.3">
      <c r="B21" s="2">
        <v>19</v>
      </c>
      <c r="C21" s="10">
        <f t="shared" si="0"/>
        <v>7.5</v>
      </c>
      <c r="E21" s="26"/>
      <c r="F21" s="27"/>
      <c r="G21" s="27"/>
      <c r="H21" s="27"/>
      <c r="I21" s="27"/>
      <c r="J21" s="27"/>
      <c r="K21" s="27"/>
      <c r="L21" s="27"/>
      <c r="M21" s="28"/>
    </row>
    <row r="22" spans="2:13" ht="16.5" thickTop="1" thickBot="1" x14ac:dyDescent="0.3">
      <c r="B22" s="2">
        <v>18</v>
      </c>
      <c r="C22" s="10">
        <f t="shared" si="0"/>
        <v>7.2727272727272725</v>
      </c>
      <c r="E22" s="26"/>
      <c r="F22" s="27"/>
      <c r="G22" s="27"/>
      <c r="H22" s="27"/>
      <c r="I22" s="27"/>
      <c r="J22" s="27"/>
      <c r="K22" s="27"/>
      <c r="L22" s="27"/>
      <c r="M22" s="28"/>
    </row>
    <row r="23" spans="2:13" ht="16.5" thickTop="1" thickBot="1" x14ac:dyDescent="0.3">
      <c r="B23" s="2">
        <v>17</v>
      </c>
      <c r="C23" s="10">
        <f t="shared" si="0"/>
        <v>7.045454545454545</v>
      </c>
      <c r="E23" s="29"/>
      <c r="F23" s="30"/>
      <c r="G23" s="30"/>
      <c r="H23" s="30"/>
      <c r="I23" s="30"/>
      <c r="J23" s="30"/>
      <c r="K23" s="30"/>
      <c r="L23" s="30"/>
      <c r="M23" s="31"/>
    </row>
    <row r="24" spans="2:13" ht="16.5" thickTop="1" thickBot="1" x14ac:dyDescent="0.3">
      <c r="B24" s="2">
        <v>16</v>
      </c>
      <c r="C24" s="10">
        <f t="shared" si="0"/>
        <v>6.8181818181818183</v>
      </c>
    </row>
    <row r="25" spans="2:13" ht="16.5" thickTop="1" thickBot="1" x14ac:dyDescent="0.3">
      <c r="B25" s="2">
        <v>15</v>
      </c>
      <c r="C25" s="10">
        <f t="shared" si="0"/>
        <v>6.5909090909090908</v>
      </c>
    </row>
    <row r="26" spans="2:13" ht="16.5" thickTop="1" thickBot="1" x14ac:dyDescent="0.3">
      <c r="B26" s="2">
        <v>14</v>
      </c>
      <c r="C26" s="10">
        <f t="shared" si="0"/>
        <v>6.3636363636363633</v>
      </c>
    </row>
    <row r="27" spans="2:13" ht="16.5" thickTop="1" thickBot="1" x14ac:dyDescent="0.3">
      <c r="B27" s="2">
        <v>13</v>
      </c>
      <c r="C27" s="10">
        <f t="shared" si="0"/>
        <v>6.1363636363636367</v>
      </c>
    </row>
    <row r="28" spans="2:13" ht="16.5" thickTop="1" thickBot="1" x14ac:dyDescent="0.3">
      <c r="B28" s="2">
        <v>12</v>
      </c>
      <c r="C28" s="10">
        <f t="shared" si="0"/>
        <v>5.9090909090909092</v>
      </c>
    </row>
    <row r="29" spans="2:13" ht="16.5" thickTop="1" thickBot="1" x14ac:dyDescent="0.3">
      <c r="B29" s="2">
        <v>11</v>
      </c>
      <c r="C29" s="10">
        <f t="shared" si="0"/>
        <v>5.6818181818181817</v>
      </c>
    </row>
    <row r="30" spans="2:13" ht="16.5" thickTop="1" thickBot="1" x14ac:dyDescent="0.3">
      <c r="B30" s="2">
        <v>10</v>
      </c>
      <c r="C30" s="10">
        <f t="shared" si="0"/>
        <v>5.4545454545454541</v>
      </c>
    </row>
    <row r="31" spans="2:13" ht="16.5" thickTop="1" thickBot="1" x14ac:dyDescent="0.3">
      <c r="B31" s="2">
        <v>9</v>
      </c>
      <c r="C31" s="10">
        <f t="shared" si="0"/>
        <v>5.2272727272727275</v>
      </c>
    </row>
    <row r="32" spans="2:13" ht="16.5" thickTop="1" thickBot="1" x14ac:dyDescent="0.3">
      <c r="B32" s="2">
        <v>8</v>
      </c>
      <c r="C32" s="10">
        <f t="shared" si="0"/>
        <v>5</v>
      </c>
    </row>
    <row r="33" spans="2:3" ht="16.5" thickTop="1" thickBot="1" x14ac:dyDescent="0.3">
      <c r="B33" s="2">
        <v>7</v>
      </c>
      <c r="C33" s="10">
        <f t="shared" si="0"/>
        <v>4.7727272727272725</v>
      </c>
    </row>
    <row r="34" spans="2:3" ht="16.5" thickTop="1" thickBot="1" x14ac:dyDescent="0.3">
      <c r="B34" s="2">
        <v>6</v>
      </c>
      <c r="C34" s="10">
        <f t="shared" si="0"/>
        <v>4.545454545454545</v>
      </c>
    </row>
    <row r="35" spans="2:3" ht="16.5" thickTop="1" thickBot="1" x14ac:dyDescent="0.3">
      <c r="B35" s="2">
        <v>5</v>
      </c>
      <c r="C35" s="10">
        <f t="shared" si="0"/>
        <v>4.3181818181818183</v>
      </c>
    </row>
    <row r="36" spans="2:3" ht="16.5" thickTop="1" thickBot="1" x14ac:dyDescent="0.3">
      <c r="B36" s="2">
        <v>4</v>
      </c>
      <c r="C36" s="10">
        <f t="shared" si="0"/>
        <v>4.0909090909090908</v>
      </c>
    </row>
    <row r="37" spans="2:3" ht="16.5" thickTop="1" thickBot="1" x14ac:dyDescent="0.3">
      <c r="B37" s="2">
        <v>3</v>
      </c>
      <c r="C37" s="10">
        <f t="shared" si="0"/>
        <v>3.8636363636363638</v>
      </c>
    </row>
    <row r="38" spans="2:3" ht="16.5" thickTop="1" thickBot="1" x14ac:dyDescent="0.3">
      <c r="B38" s="2">
        <v>2</v>
      </c>
      <c r="C38" s="10">
        <f t="shared" si="0"/>
        <v>3.6363636363636362</v>
      </c>
    </row>
    <row r="39" spans="2:3" ht="16.5" thickTop="1" thickBot="1" x14ac:dyDescent="0.3">
      <c r="B39" s="2">
        <v>1</v>
      </c>
      <c r="C39" s="10">
        <f t="shared" si="0"/>
        <v>3.4090909090909092</v>
      </c>
    </row>
    <row r="40" spans="2:3" ht="16.5" thickTop="1" thickBot="1" x14ac:dyDescent="0.3">
      <c r="B40" s="2">
        <v>0</v>
      </c>
      <c r="C40" s="10">
        <f t="shared" si="0"/>
        <v>3.1818181818181817</v>
      </c>
    </row>
    <row r="41" spans="2:3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showRowColHeaders="0" zoomScale="120" zoomScaleNormal="120" workbookViewId="0">
      <selection activeCell="A2" sqref="A2"/>
    </sheetView>
  </sheetViews>
  <sheetFormatPr defaultRowHeight="15" x14ac:dyDescent="0.25"/>
  <cols>
    <col min="2" max="2" width="13.5703125" bestFit="1" customWidth="1"/>
    <col min="3" max="3" width="11.7109375" bestFit="1" customWidth="1"/>
    <col min="4" max="4" width="10.7109375" customWidth="1"/>
    <col min="7" max="7" width="9.5703125" customWidth="1"/>
    <col min="12" max="12" width="20.5703125" bestFit="1" customWidth="1"/>
    <col min="13" max="13" width="3.28515625" customWidth="1"/>
    <col min="14" max="14" width="3.85546875" bestFit="1" customWidth="1"/>
    <col min="15" max="15" width="21.28515625" bestFit="1" customWidth="1"/>
  </cols>
  <sheetData>
    <row r="2" spans="1:13" x14ac:dyDescent="0.25">
      <c r="A2" s="16" t="s">
        <v>15</v>
      </c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3"/>
    </row>
    <row r="4" spans="1:13" x14ac:dyDescent="0.25">
      <c r="A4" s="7" t="s">
        <v>13</v>
      </c>
      <c r="B4" s="8"/>
      <c r="D4" s="17" t="s">
        <v>5</v>
      </c>
      <c r="E4" s="14" t="s">
        <v>14</v>
      </c>
      <c r="F4" s="13"/>
      <c r="H4" s="18" t="s">
        <v>10</v>
      </c>
      <c r="I4" s="19"/>
      <c r="J4" s="20"/>
      <c r="K4" s="20"/>
    </row>
    <row r="5" spans="1:13" x14ac:dyDescent="0.25">
      <c r="H5" s="21" t="s">
        <v>11</v>
      </c>
      <c r="I5" s="22"/>
      <c r="J5" s="23"/>
      <c r="K5" s="23"/>
    </row>
    <row r="6" spans="1:13" x14ac:dyDescent="0.25">
      <c r="B6" s="3" t="s">
        <v>0</v>
      </c>
      <c r="C6" s="3" t="s">
        <v>8</v>
      </c>
      <c r="D6" s="3" t="s">
        <v>6</v>
      </c>
      <c r="E6" s="3" t="s">
        <v>7</v>
      </c>
      <c r="F6" s="3" t="s">
        <v>3</v>
      </c>
    </row>
    <row r="7" spans="1:13" x14ac:dyDescent="0.25">
      <c r="A7" s="1" t="s">
        <v>1</v>
      </c>
      <c r="B7" s="5" t="s">
        <v>18</v>
      </c>
      <c r="C7" s="9">
        <v>0</v>
      </c>
      <c r="D7" s="9">
        <v>0</v>
      </c>
      <c r="E7" s="9">
        <v>0</v>
      </c>
      <c r="F7" s="4">
        <f>SUM(C7:E7)</f>
        <v>0</v>
      </c>
    </row>
    <row r="8" spans="1:13" x14ac:dyDescent="0.25">
      <c r="A8" s="1" t="s">
        <v>2</v>
      </c>
      <c r="B8" s="5" t="s">
        <v>9</v>
      </c>
      <c r="C8" s="6">
        <v>0</v>
      </c>
      <c r="D8" s="6">
        <v>0</v>
      </c>
      <c r="E8" s="6">
        <v>0</v>
      </c>
      <c r="F8" s="4">
        <f>SUM(C8:E8)</f>
        <v>0</v>
      </c>
    </row>
    <row r="9" spans="1:13" ht="15.75" thickBot="1" x14ac:dyDescent="0.3"/>
    <row r="10" spans="1:13" ht="16.5" thickTop="1" thickBot="1" x14ac:dyDescent="0.3">
      <c r="B10" s="2">
        <v>30</v>
      </c>
      <c r="C10" s="10">
        <f>4.75+((B10-0.23*30)/(30-0.23*30)*5.25)</f>
        <v>10</v>
      </c>
      <c r="E10" s="3" t="s">
        <v>12</v>
      </c>
      <c r="F10" s="11">
        <f>SUM(F7:F8)</f>
        <v>0</v>
      </c>
    </row>
    <row r="11" spans="1:13" ht="16.5" thickTop="1" thickBot="1" x14ac:dyDescent="0.3">
      <c r="B11" s="2">
        <v>29</v>
      </c>
      <c r="C11" s="10">
        <f t="shared" ref="C11:C40" si="0">4.75+((B11-0.23*30)/(30-0.23*30)*5.25)</f>
        <v>9.7727272727272734</v>
      </c>
      <c r="E11" s="3" t="s">
        <v>4</v>
      </c>
      <c r="F11" s="12">
        <f>4.75+((F10-0.23*30)/(30-0.23*30)*5.25)</f>
        <v>3.1818181818181817</v>
      </c>
    </row>
    <row r="12" spans="1:13" ht="16.5" thickTop="1" thickBot="1" x14ac:dyDescent="0.3">
      <c r="B12" s="2">
        <v>28</v>
      </c>
      <c r="C12" s="10">
        <f t="shared" si="0"/>
        <v>9.5454545454545467</v>
      </c>
    </row>
    <row r="13" spans="1:13" ht="16.5" thickTop="1" thickBot="1" x14ac:dyDescent="0.3">
      <c r="B13" s="2">
        <v>27</v>
      </c>
      <c r="C13" s="10">
        <f t="shared" si="0"/>
        <v>9.3181818181818183</v>
      </c>
      <c r="E13" s="7" t="s">
        <v>17</v>
      </c>
      <c r="F13" s="32"/>
      <c r="G13" s="8"/>
      <c r="H13" s="24"/>
      <c r="I13" s="24"/>
      <c r="J13" s="24"/>
      <c r="K13" s="24"/>
      <c r="L13" s="24"/>
      <c r="M13" s="25"/>
    </row>
    <row r="14" spans="1:13" ht="16.5" thickTop="1" thickBot="1" x14ac:dyDescent="0.3">
      <c r="B14" s="2">
        <v>26</v>
      </c>
      <c r="C14" s="10">
        <f t="shared" si="0"/>
        <v>9.0909090909090899</v>
      </c>
      <c r="E14" s="26"/>
      <c r="F14" s="27"/>
      <c r="G14" s="27"/>
      <c r="H14" s="27"/>
      <c r="I14" s="27"/>
      <c r="J14" s="27"/>
      <c r="K14" s="27"/>
      <c r="L14" s="27"/>
      <c r="M14" s="28"/>
    </row>
    <row r="15" spans="1:13" ht="16.5" thickTop="1" thickBot="1" x14ac:dyDescent="0.3">
      <c r="B15" s="2">
        <v>25</v>
      </c>
      <c r="C15" s="10">
        <f t="shared" si="0"/>
        <v>8.8636363636363633</v>
      </c>
      <c r="E15" s="26"/>
      <c r="F15" s="27"/>
      <c r="G15" s="27"/>
      <c r="H15" s="27"/>
      <c r="I15" s="27"/>
      <c r="J15" s="27"/>
      <c r="K15" s="27"/>
      <c r="L15" s="27"/>
      <c r="M15" s="28"/>
    </row>
    <row r="16" spans="1:13" ht="16.5" thickTop="1" thickBot="1" x14ac:dyDescent="0.3">
      <c r="B16" s="2">
        <v>24</v>
      </c>
      <c r="C16" s="10">
        <f t="shared" si="0"/>
        <v>8.6363636363636367</v>
      </c>
      <c r="E16" s="26"/>
      <c r="F16" s="27"/>
      <c r="G16" s="27"/>
      <c r="H16" s="27"/>
      <c r="I16" s="27"/>
      <c r="J16" s="27"/>
      <c r="K16" s="27"/>
      <c r="L16" s="27"/>
      <c r="M16" s="28"/>
    </row>
    <row r="17" spans="2:13" ht="16.5" thickTop="1" thickBot="1" x14ac:dyDescent="0.3">
      <c r="B17" s="2">
        <v>23</v>
      </c>
      <c r="C17" s="10">
        <f t="shared" si="0"/>
        <v>8.4090909090909101</v>
      </c>
      <c r="E17" s="26"/>
      <c r="F17" s="27"/>
      <c r="G17" s="27"/>
      <c r="H17" s="27"/>
      <c r="I17" s="27"/>
      <c r="J17" s="27"/>
      <c r="K17" s="27"/>
      <c r="L17" s="27"/>
      <c r="M17" s="28"/>
    </row>
    <row r="18" spans="2:13" ht="16.5" thickTop="1" thickBot="1" x14ac:dyDescent="0.3">
      <c r="B18" s="2">
        <v>22</v>
      </c>
      <c r="C18" s="10">
        <f t="shared" si="0"/>
        <v>8.1818181818181817</v>
      </c>
      <c r="E18" s="26"/>
      <c r="F18" s="27"/>
      <c r="G18" s="27"/>
      <c r="H18" s="27"/>
      <c r="I18" s="27"/>
      <c r="J18" s="27"/>
      <c r="K18" s="27"/>
      <c r="L18" s="27"/>
      <c r="M18" s="28"/>
    </row>
    <row r="19" spans="2:13" ht="16.5" thickTop="1" thickBot="1" x14ac:dyDescent="0.3">
      <c r="B19" s="2">
        <v>21</v>
      </c>
      <c r="C19" s="10">
        <f t="shared" si="0"/>
        <v>7.954545454545455</v>
      </c>
      <c r="E19" s="26"/>
      <c r="F19" s="27"/>
      <c r="G19" s="27"/>
      <c r="H19" s="27"/>
      <c r="I19" s="27"/>
      <c r="J19" s="27"/>
      <c r="K19" s="27"/>
      <c r="L19" s="27"/>
      <c r="M19" s="28"/>
    </row>
    <row r="20" spans="2:13" ht="16.5" thickTop="1" thickBot="1" x14ac:dyDescent="0.3">
      <c r="B20" s="2">
        <v>20</v>
      </c>
      <c r="C20" s="10">
        <f t="shared" si="0"/>
        <v>7.7272727272727275</v>
      </c>
      <c r="E20" s="26"/>
      <c r="F20" s="27"/>
      <c r="G20" s="27"/>
      <c r="H20" s="27"/>
      <c r="I20" s="27"/>
      <c r="J20" s="27"/>
      <c r="K20" s="27"/>
      <c r="L20" s="27"/>
      <c r="M20" s="28"/>
    </row>
    <row r="21" spans="2:13" ht="16.5" thickTop="1" thickBot="1" x14ac:dyDescent="0.3">
      <c r="B21" s="2">
        <v>19</v>
      </c>
      <c r="C21" s="10">
        <f t="shared" si="0"/>
        <v>7.5</v>
      </c>
      <c r="E21" s="26"/>
      <c r="F21" s="27"/>
      <c r="G21" s="27"/>
      <c r="H21" s="27"/>
      <c r="I21" s="27"/>
      <c r="J21" s="27"/>
      <c r="K21" s="27"/>
      <c r="L21" s="27"/>
      <c r="M21" s="28"/>
    </row>
    <row r="22" spans="2:13" ht="16.5" thickTop="1" thickBot="1" x14ac:dyDescent="0.3">
      <c r="B22" s="2">
        <v>18</v>
      </c>
      <c r="C22" s="10">
        <f t="shared" si="0"/>
        <v>7.2727272727272725</v>
      </c>
      <c r="E22" s="26"/>
      <c r="F22" s="27"/>
      <c r="G22" s="27"/>
      <c r="H22" s="27"/>
      <c r="I22" s="27"/>
      <c r="J22" s="27"/>
      <c r="K22" s="27"/>
      <c r="L22" s="27"/>
      <c r="M22" s="28"/>
    </row>
    <row r="23" spans="2:13" ht="16.5" thickTop="1" thickBot="1" x14ac:dyDescent="0.3">
      <c r="B23" s="2">
        <v>17</v>
      </c>
      <c r="C23" s="10">
        <f t="shared" si="0"/>
        <v>7.045454545454545</v>
      </c>
      <c r="E23" s="29"/>
      <c r="F23" s="30"/>
      <c r="G23" s="30"/>
      <c r="H23" s="30"/>
      <c r="I23" s="30"/>
      <c r="J23" s="30"/>
      <c r="K23" s="30"/>
      <c r="L23" s="30"/>
      <c r="M23" s="31"/>
    </row>
    <row r="24" spans="2:13" ht="16.5" thickTop="1" thickBot="1" x14ac:dyDescent="0.3">
      <c r="B24" s="2">
        <v>16</v>
      </c>
      <c r="C24" s="10">
        <f t="shared" si="0"/>
        <v>6.8181818181818183</v>
      </c>
    </row>
    <row r="25" spans="2:13" ht="16.5" thickTop="1" thickBot="1" x14ac:dyDescent="0.3">
      <c r="B25" s="2">
        <v>15</v>
      </c>
      <c r="C25" s="10">
        <f t="shared" si="0"/>
        <v>6.5909090909090908</v>
      </c>
    </row>
    <row r="26" spans="2:13" ht="16.5" thickTop="1" thickBot="1" x14ac:dyDescent="0.3">
      <c r="B26" s="2">
        <v>14</v>
      </c>
      <c r="C26" s="10">
        <f t="shared" si="0"/>
        <v>6.3636363636363633</v>
      </c>
    </row>
    <row r="27" spans="2:13" ht="16.5" thickTop="1" thickBot="1" x14ac:dyDescent="0.3">
      <c r="B27" s="2">
        <v>13</v>
      </c>
      <c r="C27" s="10">
        <f t="shared" si="0"/>
        <v>6.1363636363636367</v>
      </c>
    </row>
    <row r="28" spans="2:13" ht="16.5" thickTop="1" thickBot="1" x14ac:dyDescent="0.3">
      <c r="B28" s="2">
        <v>12</v>
      </c>
      <c r="C28" s="10">
        <f t="shared" si="0"/>
        <v>5.9090909090909092</v>
      </c>
    </row>
    <row r="29" spans="2:13" ht="16.5" thickTop="1" thickBot="1" x14ac:dyDescent="0.3">
      <c r="B29" s="2">
        <v>11</v>
      </c>
      <c r="C29" s="10">
        <f t="shared" si="0"/>
        <v>5.6818181818181817</v>
      </c>
    </row>
    <row r="30" spans="2:13" ht="16.5" thickTop="1" thickBot="1" x14ac:dyDescent="0.3">
      <c r="B30" s="2">
        <v>10</v>
      </c>
      <c r="C30" s="10">
        <f t="shared" si="0"/>
        <v>5.4545454545454541</v>
      </c>
    </row>
    <row r="31" spans="2:13" ht="16.5" thickTop="1" thickBot="1" x14ac:dyDescent="0.3">
      <c r="B31" s="2">
        <v>9</v>
      </c>
      <c r="C31" s="10">
        <f t="shared" si="0"/>
        <v>5.2272727272727275</v>
      </c>
    </row>
    <row r="32" spans="2:13" ht="16.5" thickTop="1" thickBot="1" x14ac:dyDescent="0.3">
      <c r="B32" s="2">
        <v>8</v>
      </c>
      <c r="C32" s="10">
        <f t="shared" si="0"/>
        <v>5</v>
      </c>
    </row>
    <row r="33" spans="2:3" ht="16.5" thickTop="1" thickBot="1" x14ac:dyDescent="0.3">
      <c r="B33" s="2">
        <v>7</v>
      </c>
      <c r="C33" s="10">
        <f t="shared" si="0"/>
        <v>4.7727272727272725</v>
      </c>
    </row>
    <row r="34" spans="2:3" ht="16.5" thickTop="1" thickBot="1" x14ac:dyDescent="0.3">
      <c r="B34" s="2">
        <v>6</v>
      </c>
      <c r="C34" s="10">
        <f t="shared" si="0"/>
        <v>4.545454545454545</v>
      </c>
    </row>
    <row r="35" spans="2:3" ht="16.5" thickTop="1" thickBot="1" x14ac:dyDescent="0.3">
      <c r="B35" s="2">
        <v>5</v>
      </c>
      <c r="C35" s="10">
        <f t="shared" si="0"/>
        <v>4.3181818181818183</v>
      </c>
    </row>
    <row r="36" spans="2:3" ht="16.5" thickTop="1" thickBot="1" x14ac:dyDescent="0.3">
      <c r="B36" s="2">
        <v>4</v>
      </c>
      <c r="C36" s="10">
        <f t="shared" si="0"/>
        <v>4.0909090909090908</v>
      </c>
    </row>
    <row r="37" spans="2:3" ht="16.5" thickTop="1" thickBot="1" x14ac:dyDescent="0.3">
      <c r="B37" s="2">
        <v>3</v>
      </c>
      <c r="C37" s="10">
        <f t="shared" si="0"/>
        <v>3.8636363636363638</v>
      </c>
    </row>
    <row r="38" spans="2:3" ht="16.5" thickTop="1" thickBot="1" x14ac:dyDescent="0.3">
      <c r="B38" s="2">
        <v>2</v>
      </c>
      <c r="C38" s="10">
        <f t="shared" si="0"/>
        <v>3.6363636363636362</v>
      </c>
    </row>
    <row r="39" spans="2:3" ht="16.5" thickTop="1" thickBot="1" x14ac:dyDescent="0.3">
      <c r="B39" s="2">
        <v>1</v>
      </c>
      <c r="C39" s="10">
        <f t="shared" si="0"/>
        <v>3.4090909090909092</v>
      </c>
    </row>
    <row r="40" spans="2:3" ht="16.5" thickTop="1" thickBot="1" x14ac:dyDescent="0.3">
      <c r="B40" s="2">
        <v>0</v>
      </c>
      <c r="C40" s="10">
        <f t="shared" si="0"/>
        <v>3.1818181818181817</v>
      </c>
    </row>
    <row r="41" spans="2:3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showRowColHeaders="0" zoomScale="120" zoomScaleNormal="120" workbookViewId="0">
      <selection activeCell="A2" sqref="A2"/>
    </sheetView>
  </sheetViews>
  <sheetFormatPr defaultRowHeight="15" x14ac:dyDescent="0.25"/>
  <cols>
    <col min="2" max="2" width="13.5703125" bestFit="1" customWidth="1"/>
    <col min="3" max="3" width="11.7109375" bestFit="1" customWidth="1"/>
    <col min="4" max="4" width="10.7109375" customWidth="1"/>
    <col min="7" max="7" width="9.5703125" customWidth="1"/>
    <col min="12" max="12" width="20.5703125" bestFit="1" customWidth="1"/>
    <col min="13" max="13" width="3.28515625" customWidth="1"/>
    <col min="14" max="14" width="3.85546875" bestFit="1" customWidth="1"/>
    <col min="15" max="15" width="21.28515625" bestFit="1" customWidth="1"/>
  </cols>
  <sheetData>
    <row r="2" spans="1:13" x14ac:dyDescent="0.25">
      <c r="A2" s="16" t="s">
        <v>15</v>
      </c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3"/>
    </row>
    <row r="4" spans="1:13" x14ac:dyDescent="0.25">
      <c r="A4" s="7" t="s">
        <v>13</v>
      </c>
      <c r="B4" s="8"/>
      <c r="D4" s="17" t="s">
        <v>5</v>
      </c>
      <c r="E4" s="14" t="s">
        <v>14</v>
      </c>
      <c r="F4" s="13"/>
      <c r="H4" s="18" t="s">
        <v>10</v>
      </c>
      <c r="I4" s="19"/>
      <c r="J4" s="20"/>
      <c r="K4" s="20"/>
    </row>
    <row r="5" spans="1:13" x14ac:dyDescent="0.25">
      <c r="H5" s="21" t="s">
        <v>11</v>
      </c>
      <c r="I5" s="22"/>
      <c r="J5" s="23"/>
      <c r="K5" s="23"/>
    </row>
    <row r="6" spans="1:13" x14ac:dyDescent="0.25">
      <c r="B6" s="3" t="s">
        <v>0</v>
      </c>
      <c r="C6" s="3" t="s">
        <v>8</v>
      </c>
      <c r="D6" s="3" t="s">
        <v>6</v>
      </c>
      <c r="E6" s="3" t="s">
        <v>7</v>
      </c>
      <c r="F6" s="3" t="s">
        <v>3</v>
      </c>
    </row>
    <row r="7" spans="1:13" x14ac:dyDescent="0.25">
      <c r="A7" s="1" t="s">
        <v>1</v>
      </c>
      <c r="B7" s="5" t="s">
        <v>18</v>
      </c>
      <c r="C7" s="9">
        <v>0</v>
      </c>
      <c r="D7" s="9">
        <v>0</v>
      </c>
      <c r="E7" s="9">
        <v>0</v>
      </c>
      <c r="F7" s="4">
        <f>SUM(C7:E7)</f>
        <v>0</v>
      </c>
    </row>
    <row r="8" spans="1:13" x14ac:dyDescent="0.25">
      <c r="A8" s="1" t="s">
        <v>2</v>
      </c>
      <c r="B8" s="5" t="s">
        <v>9</v>
      </c>
      <c r="C8" s="6">
        <v>0</v>
      </c>
      <c r="D8" s="6">
        <v>0</v>
      </c>
      <c r="E8" s="6">
        <v>0</v>
      </c>
      <c r="F8" s="4">
        <f>SUM(C8:E8)</f>
        <v>0</v>
      </c>
    </row>
    <row r="9" spans="1:13" ht="15.75" thickBot="1" x14ac:dyDescent="0.3"/>
    <row r="10" spans="1:13" ht="16.5" thickTop="1" thickBot="1" x14ac:dyDescent="0.3">
      <c r="B10" s="2">
        <v>30</v>
      </c>
      <c r="C10" s="10">
        <f>4.75+((B10-0.23*30)/(30-0.23*30)*5.25)</f>
        <v>10</v>
      </c>
      <c r="E10" s="3" t="s">
        <v>12</v>
      </c>
      <c r="F10" s="11">
        <f>SUM(F7:F8)</f>
        <v>0</v>
      </c>
    </row>
    <row r="11" spans="1:13" ht="16.5" thickTop="1" thickBot="1" x14ac:dyDescent="0.3">
      <c r="B11" s="2">
        <v>29</v>
      </c>
      <c r="C11" s="10">
        <f t="shared" ref="C11:C40" si="0">4.75+((B11-0.23*30)/(30-0.23*30)*5.25)</f>
        <v>9.7727272727272734</v>
      </c>
      <c r="E11" s="3" t="s">
        <v>4</v>
      </c>
      <c r="F11" s="12">
        <f>4.75+((F10-0.23*30)/(30-0.23*30)*5.25)</f>
        <v>3.1818181818181817</v>
      </c>
    </row>
    <row r="12" spans="1:13" ht="16.5" thickTop="1" thickBot="1" x14ac:dyDescent="0.3">
      <c r="B12" s="2">
        <v>28</v>
      </c>
      <c r="C12" s="10">
        <f t="shared" si="0"/>
        <v>9.5454545454545467</v>
      </c>
    </row>
    <row r="13" spans="1:13" ht="16.5" thickTop="1" thickBot="1" x14ac:dyDescent="0.3">
      <c r="B13" s="2">
        <v>27</v>
      </c>
      <c r="C13" s="10">
        <f t="shared" si="0"/>
        <v>9.3181818181818183</v>
      </c>
      <c r="E13" s="7" t="s">
        <v>17</v>
      </c>
      <c r="F13" s="32"/>
      <c r="G13" s="8"/>
      <c r="H13" s="24"/>
      <c r="I13" s="24"/>
      <c r="J13" s="24"/>
      <c r="K13" s="24"/>
      <c r="L13" s="24"/>
      <c r="M13" s="25"/>
    </row>
    <row r="14" spans="1:13" ht="16.5" thickTop="1" thickBot="1" x14ac:dyDescent="0.3">
      <c r="B14" s="2">
        <v>26</v>
      </c>
      <c r="C14" s="10">
        <f t="shared" si="0"/>
        <v>9.0909090909090899</v>
      </c>
      <c r="E14" s="26"/>
      <c r="F14" s="27"/>
      <c r="G14" s="27"/>
      <c r="H14" s="27"/>
      <c r="I14" s="27"/>
      <c r="J14" s="27"/>
      <c r="K14" s="27"/>
      <c r="L14" s="27"/>
      <c r="M14" s="28"/>
    </row>
    <row r="15" spans="1:13" ht="16.5" thickTop="1" thickBot="1" x14ac:dyDescent="0.3">
      <c r="B15" s="2">
        <v>25</v>
      </c>
      <c r="C15" s="10">
        <f t="shared" si="0"/>
        <v>8.8636363636363633</v>
      </c>
      <c r="E15" s="26"/>
      <c r="F15" s="27"/>
      <c r="G15" s="27"/>
      <c r="H15" s="27"/>
      <c r="I15" s="27"/>
      <c r="J15" s="27"/>
      <c r="K15" s="27"/>
      <c r="L15" s="27"/>
      <c r="M15" s="28"/>
    </row>
    <row r="16" spans="1:13" ht="16.5" thickTop="1" thickBot="1" x14ac:dyDescent="0.3">
      <c r="B16" s="2">
        <v>24</v>
      </c>
      <c r="C16" s="10">
        <f t="shared" si="0"/>
        <v>8.6363636363636367</v>
      </c>
      <c r="E16" s="26"/>
      <c r="F16" s="27"/>
      <c r="G16" s="27"/>
      <c r="H16" s="27"/>
      <c r="I16" s="27"/>
      <c r="J16" s="27"/>
      <c r="K16" s="27"/>
      <c r="L16" s="27"/>
      <c r="M16" s="28"/>
    </row>
    <row r="17" spans="2:13" ht="16.5" thickTop="1" thickBot="1" x14ac:dyDescent="0.3">
      <c r="B17" s="2">
        <v>23</v>
      </c>
      <c r="C17" s="10">
        <f t="shared" si="0"/>
        <v>8.4090909090909101</v>
      </c>
      <c r="E17" s="26"/>
      <c r="F17" s="27"/>
      <c r="G17" s="27"/>
      <c r="H17" s="27"/>
      <c r="I17" s="27"/>
      <c r="J17" s="27"/>
      <c r="K17" s="27"/>
      <c r="L17" s="27"/>
      <c r="M17" s="28"/>
    </row>
    <row r="18" spans="2:13" ht="16.5" thickTop="1" thickBot="1" x14ac:dyDescent="0.3">
      <c r="B18" s="2">
        <v>22</v>
      </c>
      <c r="C18" s="10">
        <f t="shared" si="0"/>
        <v>8.1818181818181817</v>
      </c>
      <c r="E18" s="26"/>
      <c r="F18" s="27"/>
      <c r="G18" s="27"/>
      <c r="H18" s="27"/>
      <c r="I18" s="27"/>
      <c r="J18" s="27"/>
      <c r="K18" s="27"/>
      <c r="L18" s="27"/>
      <c r="M18" s="28"/>
    </row>
    <row r="19" spans="2:13" ht="16.5" thickTop="1" thickBot="1" x14ac:dyDescent="0.3">
      <c r="B19" s="2">
        <v>21</v>
      </c>
      <c r="C19" s="10">
        <f t="shared" si="0"/>
        <v>7.954545454545455</v>
      </c>
      <c r="E19" s="26"/>
      <c r="F19" s="27"/>
      <c r="G19" s="27"/>
      <c r="H19" s="27"/>
      <c r="I19" s="27"/>
      <c r="J19" s="27"/>
      <c r="K19" s="27"/>
      <c r="L19" s="27"/>
      <c r="M19" s="28"/>
    </row>
    <row r="20" spans="2:13" ht="16.5" thickTop="1" thickBot="1" x14ac:dyDescent="0.3">
      <c r="B20" s="2">
        <v>20</v>
      </c>
      <c r="C20" s="10">
        <f t="shared" si="0"/>
        <v>7.7272727272727275</v>
      </c>
      <c r="E20" s="26"/>
      <c r="F20" s="27"/>
      <c r="G20" s="27"/>
      <c r="H20" s="27"/>
      <c r="I20" s="27"/>
      <c r="J20" s="27"/>
      <c r="K20" s="27"/>
      <c r="L20" s="27"/>
      <c r="M20" s="28"/>
    </row>
    <row r="21" spans="2:13" ht="16.5" thickTop="1" thickBot="1" x14ac:dyDescent="0.3">
      <c r="B21" s="2">
        <v>19</v>
      </c>
      <c r="C21" s="10">
        <f t="shared" si="0"/>
        <v>7.5</v>
      </c>
      <c r="E21" s="26"/>
      <c r="F21" s="27"/>
      <c r="G21" s="27"/>
      <c r="H21" s="27"/>
      <c r="I21" s="27"/>
      <c r="J21" s="27"/>
      <c r="K21" s="27"/>
      <c r="L21" s="27"/>
      <c r="M21" s="28"/>
    </row>
    <row r="22" spans="2:13" ht="16.5" thickTop="1" thickBot="1" x14ac:dyDescent="0.3">
      <c r="B22" s="2">
        <v>18</v>
      </c>
      <c r="C22" s="10">
        <f t="shared" si="0"/>
        <v>7.2727272727272725</v>
      </c>
      <c r="E22" s="26"/>
      <c r="F22" s="27"/>
      <c r="G22" s="27"/>
      <c r="H22" s="27"/>
      <c r="I22" s="27"/>
      <c r="J22" s="27"/>
      <c r="K22" s="27"/>
      <c r="L22" s="27"/>
      <c r="M22" s="28"/>
    </row>
    <row r="23" spans="2:13" ht="16.5" thickTop="1" thickBot="1" x14ac:dyDescent="0.3">
      <c r="B23" s="2">
        <v>17</v>
      </c>
      <c r="C23" s="10">
        <f t="shared" si="0"/>
        <v>7.045454545454545</v>
      </c>
      <c r="E23" s="29"/>
      <c r="F23" s="30"/>
      <c r="G23" s="30"/>
      <c r="H23" s="30"/>
      <c r="I23" s="30"/>
      <c r="J23" s="30"/>
      <c r="K23" s="30"/>
      <c r="L23" s="30"/>
      <c r="M23" s="31"/>
    </row>
    <row r="24" spans="2:13" ht="16.5" thickTop="1" thickBot="1" x14ac:dyDescent="0.3">
      <c r="B24" s="2">
        <v>16</v>
      </c>
      <c r="C24" s="10">
        <f t="shared" si="0"/>
        <v>6.8181818181818183</v>
      </c>
    </row>
    <row r="25" spans="2:13" ht="16.5" thickTop="1" thickBot="1" x14ac:dyDescent="0.3">
      <c r="B25" s="2">
        <v>15</v>
      </c>
      <c r="C25" s="10">
        <f t="shared" si="0"/>
        <v>6.5909090909090908</v>
      </c>
    </row>
    <row r="26" spans="2:13" ht="16.5" thickTop="1" thickBot="1" x14ac:dyDescent="0.3">
      <c r="B26" s="2">
        <v>14</v>
      </c>
      <c r="C26" s="10">
        <f t="shared" si="0"/>
        <v>6.3636363636363633</v>
      </c>
    </row>
    <row r="27" spans="2:13" ht="16.5" thickTop="1" thickBot="1" x14ac:dyDescent="0.3">
      <c r="B27" s="2">
        <v>13</v>
      </c>
      <c r="C27" s="10">
        <f t="shared" si="0"/>
        <v>6.1363636363636367</v>
      </c>
    </row>
    <row r="28" spans="2:13" ht="16.5" thickTop="1" thickBot="1" x14ac:dyDescent="0.3">
      <c r="B28" s="2">
        <v>12</v>
      </c>
      <c r="C28" s="10">
        <f t="shared" si="0"/>
        <v>5.9090909090909092</v>
      </c>
    </row>
    <row r="29" spans="2:13" ht="16.5" thickTop="1" thickBot="1" x14ac:dyDescent="0.3">
      <c r="B29" s="2">
        <v>11</v>
      </c>
      <c r="C29" s="10">
        <f t="shared" si="0"/>
        <v>5.6818181818181817</v>
      </c>
    </row>
    <row r="30" spans="2:13" ht="16.5" thickTop="1" thickBot="1" x14ac:dyDescent="0.3">
      <c r="B30" s="2">
        <v>10</v>
      </c>
      <c r="C30" s="10">
        <f t="shared" si="0"/>
        <v>5.4545454545454541</v>
      </c>
    </row>
    <row r="31" spans="2:13" ht="16.5" thickTop="1" thickBot="1" x14ac:dyDescent="0.3">
      <c r="B31" s="2">
        <v>9</v>
      </c>
      <c r="C31" s="10">
        <f t="shared" si="0"/>
        <v>5.2272727272727275</v>
      </c>
    </row>
    <row r="32" spans="2:13" ht="16.5" thickTop="1" thickBot="1" x14ac:dyDescent="0.3">
      <c r="B32" s="2">
        <v>8</v>
      </c>
      <c r="C32" s="10">
        <f t="shared" si="0"/>
        <v>5</v>
      </c>
    </row>
    <row r="33" spans="2:3" ht="16.5" thickTop="1" thickBot="1" x14ac:dyDescent="0.3">
      <c r="B33" s="2">
        <v>7</v>
      </c>
      <c r="C33" s="10">
        <f t="shared" si="0"/>
        <v>4.7727272727272725</v>
      </c>
    </row>
    <row r="34" spans="2:3" ht="16.5" thickTop="1" thickBot="1" x14ac:dyDescent="0.3">
      <c r="B34" s="2">
        <v>6</v>
      </c>
      <c r="C34" s="10">
        <f t="shared" si="0"/>
        <v>4.545454545454545</v>
      </c>
    </row>
    <row r="35" spans="2:3" ht="16.5" thickTop="1" thickBot="1" x14ac:dyDescent="0.3">
      <c r="B35" s="2">
        <v>5</v>
      </c>
      <c r="C35" s="10">
        <f t="shared" si="0"/>
        <v>4.3181818181818183</v>
      </c>
    </row>
    <row r="36" spans="2:3" ht="16.5" thickTop="1" thickBot="1" x14ac:dyDescent="0.3">
      <c r="B36" s="2">
        <v>4</v>
      </c>
      <c r="C36" s="10">
        <f t="shared" si="0"/>
        <v>4.0909090909090908</v>
      </c>
    </row>
    <row r="37" spans="2:3" ht="16.5" thickTop="1" thickBot="1" x14ac:dyDescent="0.3">
      <c r="B37" s="2">
        <v>3</v>
      </c>
      <c r="C37" s="10">
        <f t="shared" si="0"/>
        <v>3.8636363636363638</v>
      </c>
    </row>
    <row r="38" spans="2:3" ht="16.5" thickTop="1" thickBot="1" x14ac:dyDescent="0.3">
      <c r="B38" s="2">
        <v>2</v>
      </c>
      <c r="C38" s="10">
        <f t="shared" si="0"/>
        <v>3.6363636363636362</v>
      </c>
    </row>
    <row r="39" spans="2:3" ht="16.5" thickTop="1" thickBot="1" x14ac:dyDescent="0.3">
      <c r="B39" s="2">
        <v>1</v>
      </c>
      <c r="C39" s="10">
        <f t="shared" si="0"/>
        <v>3.4090909090909092</v>
      </c>
    </row>
    <row r="40" spans="2:3" ht="16.5" thickTop="1" thickBot="1" x14ac:dyDescent="0.3">
      <c r="B40" s="2">
        <v>0</v>
      </c>
      <c r="C40" s="10">
        <f t="shared" si="0"/>
        <v>3.1818181818181817</v>
      </c>
    </row>
    <row r="41" spans="2:3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showRowColHeaders="0" tabSelected="1" zoomScale="120" zoomScaleNormal="120" workbookViewId="0">
      <selection activeCell="A2" sqref="A2"/>
    </sheetView>
  </sheetViews>
  <sheetFormatPr defaultRowHeight="15" x14ac:dyDescent="0.25"/>
  <cols>
    <col min="2" max="2" width="13.5703125" bestFit="1" customWidth="1"/>
    <col min="3" max="3" width="11.7109375" bestFit="1" customWidth="1"/>
    <col min="4" max="4" width="10.7109375" customWidth="1"/>
    <col min="7" max="7" width="9.5703125" customWidth="1"/>
    <col min="12" max="12" width="20.5703125" bestFit="1" customWidth="1"/>
    <col min="13" max="13" width="3.28515625" customWidth="1"/>
    <col min="14" max="14" width="3.85546875" bestFit="1" customWidth="1"/>
    <col min="15" max="15" width="21.28515625" bestFit="1" customWidth="1"/>
  </cols>
  <sheetData>
    <row r="2" spans="1:13" x14ac:dyDescent="0.25">
      <c r="A2" s="16" t="s">
        <v>15</v>
      </c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3"/>
    </row>
    <row r="4" spans="1:13" x14ac:dyDescent="0.25">
      <c r="A4" s="7" t="s">
        <v>13</v>
      </c>
      <c r="B4" s="8"/>
      <c r="D4" s="17" t="s">
        <v>5</v>
      </c>
      <c r="E4" s="14" t="s">
        <v>14</v>
      </c>
      <c r="F4" s="13"/>
      <c r="H4" s="18" t="s">
        <v>10</v>
      </c>
      <c r="I4" s="19"/>
      <c r="J4" s="20"/>
      <c r="K4" s="20"/>
    </row>
    <row r="5" spans="1:13" x14ac:dyDescent="0.25">
      <c r="H5" s="21" t="s">
        <v>11</v>
      </c>
      <c r="I5" s="22"/>
      <c r="J5" s="23"/>
      <c r="K5" s="23"/>
    </row>
    <row r="6" spans="1:13" x14ac:dyDescent="0.25">
      <c r="B6" s="3" t="s">
        <v>0</v>
      </c>
      <c r="C6" s="3" t="s">
        <v>8</v>
      </c>
      <c r="D6" s="3" t="s">
        <v>6</v>
      </c>
      <c r="E6" s="3" t="s">
        <v>7</v>
      </c>
      <c r="F6" s="3" t="s">
        <v>3</v>
      </c>
    </row>
    <row r="7" spans="1:13" x14ac:dyDescent="0.25">
      <c r="A7" s="1" t="s">
        <v>1</v>
      </c>
      <c r="B7" s="5" t="s">
        <v>18</v>
      </c>
      <c r="C7" s="9">
        <v>0</v>
      </c>
      <c r="D7" s="9">
        <v>0</v>
      </c>
      <c r="E7" s="9">
        <v>0</v>
      </c>
      <c r="F7" s="4">
        <f>SUM(C7:E7)</f>
        <v>0</v>
      </c>
    </row>
    <row r="8" spans="1:13" x14ac:dyDescent="0.25">
      <c r="A8" s="1" t="s">
        <v>2</v>
      </c>
      <c r="B8" s="5" t="s">
        <v>9</v>
      </c>
      <c r="C8" s="6">
        <v>0</v>
      </c>
      <c r="D8" s="6">
        <v>0</v>
      </c>
      <c r="E8" s="6">
        <v>0</v>
      </c>
      <c r="F8" s="4">
        <f>SUM(C8:E8)</f>
        <v>0</v>
      </c>
    </row>
    <row r="9" spans="1:13" ht="15.75" thickBot="1" x14ac:dyDescent="0.3"/>
    <row r="10" spans="1:13" ht="16.5" thickTop="1" thickBot="1" x14ac:dyDescent="0.3">
      <c r="B10" s="2">
        <v>30</v>
      </c>
      <c r="C10" s="10">
        <f>4.75+((B10-0.23*30)/(30-0.23*30)*5.25)</f>
        <v>10</v>
      </c>
      <c r="E10" s="3" t="s">
        <v>12</v>
      </c>
      <c r="F10" s="11">
        <f>SUM(F7:F8)</f>
        <v>0</v>
      </c>
    </row>
    <row r="11" spans="1:13" ht="16.5" thickTop="1" thickBot="1" x14ac:dyDescent="0.3">
      <c r="B11" s="2">
        <v>29</v>
      </c>
      <c r="C11" s="10">
        <f t="shared" ref="C11:C40" si="0">4.75+((B11-0.23*30)/(30-0.23*30)*5.25)</f>
        <v>9.7727272727272734</v>
      </c>
      <c r="E11" s="3" t="s">
        <v>4</v>
      </c>
      <c r="F11" s="12">
        <f>4.75+((F10-0.23*30)/(30-0.23*30)*5.25)</f>
        <v>3.1818181818181817</v>
      </c>
    </row>
    <row r="12" spans="1:13" ht="16.5" thickTop="1" thickBot="1" x14ac:dyDescent="0.3">
      <c r="B12" s="2">
        <v>28</v>
      </c>
      <c r="C12" s="10">
        <f t="shared" si="0"/>
        <v>9.5454545454545467</v>
      </c>
    </row>
    <row r="13" spans="1:13" ht="16.5" thickTop="1" thickBot="1" x14ac:dyDescent="0.3">
      <c r="B13" s="2">
        <v>27</v>
      </c>
      <c r="C13" s="10">
        <f t="shared" si="0"/>
        <v>9.3181818181818183</v>
      </c>
      <c r="E13" s="7" t="s">
        <v>17</v>
      </c>
      <c r="F13" s="32"/>
      <c r="G13" s="8"/>
      <c r="H13" s="24"/>
      <c r="I13" s="24"/>
      <c r="J13" s="24"/>
      <c r="K13" s="24"/>
      <c r="L13" s="24"/>
      <c r="M13" s="25"/>
    </row>
    <row r="14" spans="1:13" ht="16.5" thickTop="1" thickBot="1" x14ac:dyDescent="0.3">
      <c r="B14" s="2">
        <v>26</v>
      </c>
      <c r="C14" s="10">
        <f t="shared" si="0"/>
        <v>9.0909090909090899</v>
      </c>
      <c r="E14" s="26"/>
      <c r="F14" s="27"/>
      <c r="G14" s="27"/>
      <c r="H14" s="27"/>
      <c r="I14" s="27"/>
      <c r="J14" s="27"/>
      <c r="K14" s="27"/>
      <c r="L14" s="27"/>
      <c r="M14" s="28"/>
    </row>
    <row r="15" spans="1:13" ht="16.5" thickTop="1" thickBot="1" x14ac:dyDescent="0.3">
      <c r="B15" s="2">
        <v>25</v>
      </c>
      <c r="C15" s="10">
        <f t="shared" si="0"/>
        <v>8.8636363636363633</v>
      </c>
      <c r="E15" s="26"/>
      <c r="F15" s="27"/>
      <c r="G15" s="27"/>
      <c r="H15" s="27"/>
      <c r="I15" s="27"/>
      <c r="J15" s="27"/>
      <c r="K15" s="27"/>
      <c r="L15" s="27"/>
      <c r="M15" s="28"/>
    </row>
    <row r="16" spans="1:13" ht="16.5" thickTop="1" thickBot="1" x14ac:dyDescent="0.3">
      <c r="B16" s="2">
        <v>24</v>
      </c>
      <c r="C16" s="10">
        <f t="shared" si="0"/>
        <v>8.6363636363636367</v>
      </c>
      <c r="E16" s="26"/>
      <c r="F16" s="27"/>
      <c r="G16" s="27"/>
      <c r="H16" s="27"/>
      <c r="I16" s="27"/>
      <c r="J16" s="27"/>
      <c r="K16" s="27"/>
      <c r="L16" s="27"/>
      <c r="M16" s="28"/>
    </row>
    <row r="17" spans="2:13" ht="16.5" thickTop="1" thickBot="1" x14ac:dyDescent="0.3">
      <c r="B17" s="2">
        <v>23</v>
      </c>
      <c r="C17" s="10">
        <f t="shared" si="0"/>
        <v>8.4090909090909101</v>
      </c>
      <c r="E17" s="26"/>
      <c r="F17" s="27"/>
      <c r="G17" s="27"/>
      <c r="H17" s="27"/>
      <c r="I17" s="27"/>
      <c r="J17" s="27"/>
      <c r="K17" s="27"/>
      <c r="L17" s="27"/>
      <c r="M17" s="28"/>
    </row>
    <row r="18" spans="2:13" ht="16.5" thickTop="1" thickBot="1" x14ac:dyDescent="0.3">
      <c r="B18" s="2">
        <v>22</v>
      </c>
      <c r="C18" s="10">
        <f t="shared" si="0"/>
        <v>8.1818181818181817</v>
      </c>
      <c r="E18" s="26"/>
      <c r="F18" s="27"/>
      <c r="G18" s="27"/>
      <c r="H18" s="27"/>
      <c r="I18" s="27"/>
      <c r="J18" s="27"/>
      <c r="K18" s="27"/>
      <c r="L18" s="27"/>
      <c r="M18" s="28"/>
    </row>
    <row r="19" spans="2:13" ht="16.5" thickTop="1" thickBot="1" x14ac:dyDescent="0.3">
      <c r="B19" s="2">
        <v>21</v>
      </c>
      <c r="C19" s="10">
        <f t="shared" si="0"/>
        <v>7.954545454545455</v>
      </c>
      <c r="E19" s="26"/>
      <c r="F19" s="27"/>
      <c r="G19" s="27"/>
      <c r="H19" s="27"/>
      <c r="I19" s="27"/>
      <c r="J19" s="27"/>
      <c r="K19" s="27"/>
      <c r="L19" s="27"/>
      <c r="M19" s="28"/>
    </row>
    <row r="20" spans="2:13" ht="16.5" thickTop="1" thickBot="1" x14ac:dyDescent="0.3">
      <c r="B20" s="2">
        <v>20</v>
      </c>
      <c r="C20" s="10">
        <f t="shared" si="0"/>
        <v>7.7272727272727275</v>
      </c>
      <c r="E20" s="26"/>
      <c r="F20" s="27"/>
      <c r="G20" s="27"/>
      <c r="H20" s="27"/>
      <c r="I20" s="27"/>
      <c r="J20" s="27"/>
      <c r="K20" s="27"/>
      <c r="L20" s="27"/>
      <c r="M20" s="28"/>
    </row>
    <row r="21" spans="2:13" ht="16.5" thickTop="1" thickBot="1" x14ac:dyDescent="0.3">
      <c r="B21" s="2">
        <v>19</v>
      </c>
      <c r="C21" s="10">
        <f t="shared" si="0"/>
        <v>7.5</v>
      </c>
      <c r="E21" s="26"/>
      <c r="F21" s="27"/>
      <c r="G21" s="27"/>
      <c r="H21" s="27"/>
      <c r="I21" s="27"/>
      <c r="J21" s="27"/>
      <c r="K21" s="27"/>
      <c r="L21" s="27"/>
      <c r="M21" s="28"/>
    </row>
    <row r="22" spans="2:13" ht="16.5" thickTop="1" thickBot="1" x14ac:dyDescent="0.3">
      <c r="B22" s="2">
        <v>18</v>
      </c>
      <c r="C22" s="10">
        <f t="shared" si="0"/>
        <v>7.2727272727272725</v>
      </c>
      <c r="E22" s="26"/>
      <c r="F22" s="27"/>
      <c r="G22" s="27"/>
      <c r="H22" s="27"/>
      <c r="I22" s="27"/>
      <c r="J22" s="27"/>
      <c r="K22" s="27"/>
      <c r="L22" s="27"/>
      <c r="M22" s="28"/>
    </row>
    <row r="23" spans="2:13" ht="16.5" thickTop="1" thickBot="1" x14ac:dyDescent="0.3">
      <c r="B23" s="2">
        <v>17</v>
      </c>
      <c r="C23" s="10">
        <f t="shared" si="0"/>
        <v>7.045454545454545</v>
      </c>
      <c r="E23" s="29"/>
      <c r="F23" s="30"/>
      <c r="G23" s="30"/>
      <c r="H23" s="30"/>
      <c r="I23" s="30"/>
      <c r="J23" s="30"/>
      <c r="K23" s="30"/>
      <c r="L23" s="30"/>
      <c r="M23" s="31"/>
    </row>
    <row r="24" spans="2:13" ht="16.5" thickTop="1" thickBot="1" x14ac:dyDescent="0.3">
      <c r="B24" s="2">
        <v>16</v>
      </c>
      <c r="C24" s="10">
        <f t="shared" si="0"/>
        <v>6.8181818181818183</v>
      </c>
    </row>
    <row r="25" spans="2:13" ht="16.5" thickTop="1" thickBot="1" x14ac:dyDescent="0.3">
      <c r="B25" s="2">
        <v>15</v>
      </c>
      <c r="C25" s="10">
        <f t="shared" si="0"/>
        <v>6.5909090909090908</v>
      </c>
    </row>
    <row r="26" spans="2:13" ht="16.5" thickTop="1" thickBot="1" x14ac:dyDescent="0.3">
      <c r="B26" s="2">
        <v>14</v>
      </c>
      <c r="C26" s="10">
        <f t="shared" si="0"/>
        <v>6.3636363636363633</v>
      </c>
    </row>
    <row r="27" spans="2:13" ht="16.5" thickTop="1" thickBot="1" x14ac:dyDescent="0.3">
      <c r="B27" s="2">
        <v>13</v>
      </c>
      <c r="C27" s="10">
        <f t="shared" si="0"/>
        <v>6.1363636363636367</v>
      </c>
    </row>
    <row r="28" spans="2:13" ht="16.5" thickTop="1" thickBot="1" x14ac:dyDescent="0.3">
      <c r="B28" s="2">
        <v>12</v>
      </c>
      <c r="C28" s="10">
        <f t="shared" si="0"/>
        <v>5.9090909090909092</v>
      </c>
    </row>
    <row r="29" spans="2:13" ht="16.5" thickTop="1" thickBot="1" x14ac:dyDescent="0.3">
      <c r="B29" s="2">
        <v>11</v>
      </c>
      <c r="C29" s="10">
        <f t="shared" si="0"/>
        <v>5.6818181818181817</v>
      </c>
    </row>
    <row r="30" spans="2:13" ht="16.5" thickTop="1" thickBot="1" x14ac:dyDescent="0.3">
      <c r="B30" s="2">
        <v>10</v>
      </c>
      <c r="C30" s="10">
        <f t="shared" si="0"/>
        <v>5.4545454545454541</v>
      </c>
    </row>
    <row r="31" spans="2:13" ht="16.5" thickTop="1" thickBot="1" x14ac:dyDescent="0.3">
      <c r="B31" s="2">
        <v>9</v>
      </c>
      <c r="C31" s="10">
        <f t="shared" si="0"/>
        <v>5.2272727272727275</v>
      </c>
    </row>
    <row r="32" spans="2:13" ht="16.5" thickTop="1" thickBot="1" x14ac:dyDescent="0.3">
      <c r="B32" s="2">
        <v>8</v>
      </c>
      <c r="C32" s="10">
        <f t="shared" si="0"/>
        <v>5</v>
      </c>
    </row>
    <row r="33" spans="2:3" ht="16.5" thickTop="1" thickBot="1" x14ac:dyDescent="0.3">
      <c r="B33" s="2">
        <v>7</v>
      </c>
      <c r="C33" s="10">
        <f t="shared" si="0"/>
        <v>4.7727272727272725</v>
      </c>
    </row>
    <row r="34" spans="2:3" ht="16.5" thickTop="1" thickBot="1" x14ac:dyDescent="0.3">
      <c r="B34" s="2">
        <v>6</v>
      </c>
      <c r="C34" s="10">
        <f t="shared" si="0"/>
        <v>4.545454545454545</v>
      </c>
    </row>
    <row r="35" spans="2:3" ht="16.5" thickTop="1" thickBot="1" x14ac:dyDescent="0.3">
      <c r="B35" s="2">
        <v>5</v>
      </c>
      <c r="C35" s="10">
        <f t="shared" si="0"/>
        <v>4.3181818181818183</v>
      </c>
    </row>
    <row r="36" spans="2:3" ht="16.5" thickTop="1" thickBot="1" x14ac:dyDescent="0.3">
      <c r="B36" s="2">
        <v>4</v>
      </c>
      <c r="C36" s="10">
        <f t="shared" si="0"/>
        <v>4.0909090909090908</v>
      </c>
    </row>
    <row r="37" spans="2:3" ht="16.5" thickTop="1" thickBot="1" x14ac:dyDescent="0.3">
      <c r="B37" s="2">
        <v>3</v>
      </c>
      <c r="C37" s="10">
        <f t="shared" si="0"/>
        <v>3.8636363636363638</v>
      </c>
    </row>
    <row r="38" spans="2:3" ht="16.5" thickTop="1" thickBot="1" x14ac:dyDescent="0.3">
      <c r="B38" s="2">
        <v>2</v>
      </c>
      <c r="C38" s="10">
        <f t="shared" si="0"/>
        <v>3.6363636363636362</v>
      </c>
    </row>
    <row r="39" spans="2:3" ht="16.5" thickTop="1" thickBot="1" x14ac:dyDescent="0.3">
      <c r="B39" s="2">
        <v>1</v>
      </c>
      <c r="C39" s="10">
        <f t="shared" si="0"/>
        <v>3.4090909090909092</v>
      </c>
    </row>
    <row r="40" spans="2:3" ht="16.5" thickTop="1" thickBot="1" x14ac:dyDescent="0.3">
      <c r="B40" s="2">
        <v>0</v>
      </c>
      <c r="C40" s="10">
        <f t="shared" si="0"/>
        <v>3.1818181818181817</v>
      </c>
    </row>
    <row r="41" spans="2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Taul1</vt:lpstr>
      <vt:lpstr>Taul2</vt:lpstr>
      <vt:lpstr>Taul3</vt:lpstr>
      <vt:lpstr>Taul4</vt:lpstr>
      <vt:lpstr>Taul5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Turunen Taisto Juhani</cp:lastModifiedBy>
  <dcterms:created xsi:type="dcterms:W3CDTF">2019-08-20T19:54:03Z</dcterms:created>
  <dcterms:modified xsi:type="dcterms:W3CDTF">2020-09-18T08:41:03Z</dcterms:modified>
</cp:coreProperties>
</file>