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defaultThemeVersion="124226"/>
  <mc:AlternateContent xmlns:mc="http://schemas.openxmlformats.org/markup-compatibility/2006">
    <mc:Choice Requires="x15">
      <x15ac:absPath xmlns:x15ac="http://schemas.microsoft.com/office/spreadsheetml/2010/11/ac" url="D:\Janne\Dropbox\Matikka\Peruslaskutoimitukset\"/>
    </mc:Choice>
  </mc:AlternateContent>
  <xr:revisionPtr revIDLastSave="0" documentId="8_{F933BD72-77A9-40F4-86BC-0C8C79B34131}" xr6:coauthVersionLast="40" xr6:coauthVersionMax="40" xr10:uidLastSave="{00000000-0000-0000-0000-000000000000}"/>
  <bookViews>
    <workbookView xWindow="0" yWindow="120" windowWidth="19155" windowHeight="8475" xr2:uid="{00000000-000D-0000-FFFF-FFFF00000000}"/>
  </bookViews>
  <sheets>
    <sheet name="Taul1" sheetId="1" r:id="rId1"/>
  </sheets>
  <definedNames>
    <definedName name="_xlnm.Print_Area" localSheetId="0">Taul1!$A$15:$L$42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Y27" i="1" l="1"/>
  <c r="BZ27" i="1"/>
  <c r="BO27" i="1" s="1"/>
  <c r="CA27" i="1"/>
  <c r="BQ47" i="1" s="1"/>
  <c r="CB27" i="1"/>
  <c r="BV47" i="1" s="1"/>
  <c r="BY28" i="1"/>
  <c r="BZ28" i="1"/>
  <c r="BP48" i="1" s="1"/>
  <c r="CA28" i="1"/>
  <c r="BQ48" i="1" s="1"/>
  <c r="CB28" i="1"/>
  <c r="BW28" i="1" s="1"/>
  <c r="BY29" i="1"/>
  <c r="BZ29" i="1"/>
  <c r="BM29" i="1" s="1"/>
  <c r="CA29" i="1"/>
  <c r="BT29" i="1" s="1"/>
  <c r="CB29" i="1"/>
  <c r="BX29" i="1" s="1"/>
  <c r="BY30" i="1"/>
  <c r="BZ30" i="1"/>
  <c r="BO30" i="1" s="1"/>
  <c r="CA30" i="1"/>
  <c r="BT30" i="1" s="1"/>
  <c r="CB30" i="1"/>
  <c r="BX50" i="1" s="1"/>
  <c r="BY31" i="1"/>
  <c r="BZ31" i="1"/>
  <c r="CA31" i="1"/>
  <c r="BR51" i="1" s="1"/>
  <c r="CB31" i="1"/>
  <c r="BW51" i="1" s="1"/>
  <c r="BY32" i="1"/>
  <c r="BZ32" i="1"/>
  <c r="BO52" i="1" s="1"/>
  <c r="CA32" i="1"/>
  <c r="BQ52" i="1" s="1"/>
  <c r="CB32" i="1"/>
  <c r="BY33" i="1"/>
  <c r="BZ33" i="1"/>
  <c r="BM33" i="1" s="1"/>
  <c r="CA33" i="1"/>
  <c r="CB33" i="1"/>
  <c r="BY34" i="1"/>
  <c r="BZ34" i="1"/>
  <c r="CA34" i="1"/>
  <c r="BT34" i="1" s="1"/>
  <c r="CB34" i="1"/>
  <c r="BV34" i="1" s="1"/>
  <c r="BZ26" i="1"/>
  <c r="CA26" i="1"/>
  <c r="BT26" i="1" s="1"/>
  <c r="CB26" i="1"/>
  <c r="BW46" i="1" s="1"/>
  <c r="BY26" i="1"/>
  <c r="BK46" i="1" s="1"/>
  <c r="BY17" i="1"/>
  <c r="BI37" i="1" s="1"/>
  <c r="BZ17" i="1"/>
  <c r="BO37" i="1" s="1"/>
  <c r="CA17" i="1"/>
  <c r="CB17" i="1"/>
  <c r="BX17" i="1" s="1"/>
  <c r="BY18" i="1"/>
  <c r="BJ38" i="1" s="1"/>
  <c r="BZ18" i="1"/>
  <c r="CA18" i="1"/>
  <c r="CB18" i="1"/>
  <c r="BU18" i="1" s="1"/>
  <c r="BY19" i="1"/>
  <c r="BZ19" i="1"/>
  <c r="CA19" i="1"/>
  <c r="BT39" i="1" s="1"/>
  <c r="CB19" i="1"/>
  <c r="BU19" i="1" s="1"/>
  <c r="BY20" i="1"/>
  <c r="BZ20" i="1"/>
  <c r="BM40" i="1" s="1"/>
  <c r="CA20" i="1"/>
  <c r="BQ40" i="1" s="1"/>
  <c r="CB20" i="1"/>
  <c r="BX20" i="1" s="1"/>
  <c r="BY21" i="1"/>
  <c r="BL41" i="1" s="1"/>
  <c r="BZ21" i="1"/>
  <c r="BN41" i="1" s="1"/>
  <c r="CA21" i="1"/>
  <c r="CB21" i="1"/>
  <c r="BX21" i="1" s="1"/>
  <c r="BY22" i="1"/>
  <c r="BK42" i="1" s="1"/>
  <c r="BZ22" i="1"/>
  <c r="CA22" i="1"/>
  <c r="CB22" i="1"/>
  <c r="BU42" i="1" s="1"/>
  <c r="BY23" i="1"/>
  <c r="BZ23" i="1"/>
  <c r="BP23" i="1" s="1"/>
  <c r="CA23" i="1"/>
  <c r="BQ43" i="1" s="1"/>
  <c r="CB23" i="1"/>
  <c r="BU43" i="1" s="1"/>
  <c r="BY24" i="1"/>
  <c r="BZ24" i="1"/>
  <c r="BM24" i="1" s="1"/>
  <c r="CA24" i="1"/>
  <c r="BQ44" i="1" s="1"/>
  <c r="CB24" i="1"/>
  <c r="BY25" i="1"/>
  <c r="BI25" i="1" s="1"/>
  <c r="BZ25" i="1"/>
  <c r="BO45" i="1" s="1"/>
  <c r="CA25" i="1"/>
  <c r="BT25" i="1" s="1"/>
  <c r="CB25" i="1"/>
  <c r="BW25" i="1" s="1"/>
  <c r="BZ16" i="1"/>
  <c r="BP16" i="1" s="1"/>
  <c r="CA16" i="1"/>
  <c r="BS36" i="1" s="1"/>
  <c r="CB16" i="1"/>
  <c r="BX16" i="1" s="1"/>
  <c r="BY16" i="1"/>
  <c r="AS27" i="1"/>
  <c r="AT27" i="1"/>
  <c r="AU27" i="1"/>
  <c r="AV27" i="1"/>
  <c r="AS28" i="1"/>
  <c r="AT28" i="1"/>
  <c r="AU28" i="1"/>
  <c r="AV28" i="1"/>
  <c r="AS29" i="1"/>
  <c r="AT29" i="1"/>
  <c r="AU29" i="1"/>
  <c r="AV29" i="1"/>
  <c r="AS30" i="1"/>
  <c r="AT30" i="1"/>
  <c r="AU30" i="1"/>
  <c r="AV30" i="1"/>
  <c r="AS31" i="1"/>
  <c r="AT31" i="1"/>
  <c r="AU31" i="1"/>
  <c r="AV31" i="1"/>
  <c r="AS32" i="1"/>
  <c r="AT32" i="1"/>
  <c r="AU32" i="1"/>
  <c r="AV32" i="1"/>
  <c r="AS33" i="1"/>
  <c r="AT33" i="1"/>
  <c r="AU33" i="1"/>
  <c r="AV33" i="1"/>
  <c r="AS34" i="1"/>
  <c r="AT34" i="1"/>
  <c r="AU34" i="1"/>
  <c r="AV34" i="1"/>
  <c r="AT26" i="1"/>
  <c r="AU26" i="1"/>
  <c r="AV26" i="1"/>
  <c r="AS26" i="1"/>
  <c r="AY25" i="1"/>
  <c r="AY16" i="1"/>
  <c r="AY17" i="1"/>
  <c r="AY18" i="1"/>
  <c r="AY19" i="1"/>
  <c r="AY20" i="1"/>
  <c r="AY21" i="1"/>
  <c r="AY22" i="1"/>
  <c r="AY23" i="1"/>
  <c r="AY24" i="1"/>
  <c r="S27" i="1"/>
  <c r="S28" i="1"/>
  <c r="S29" i="1"/>
  <c r="S30" i="1"/>
  <c r="S31" i="1"/>
  <c r="S32" i="1"/>
  <c r="S33" i="1"/>
  <c r="S34" i="1"/>
  <c r="S26" i="1"/>
  <c r="AY26" i="1"/>
  <c r="AY27" i="1"/>
  <c r="AY28" i="1"/>
  <c r="AY29" i="1"/>
  <c r="AY30" i="1"/>
  <c r="AY31" i="1"/>
  <c r="AY32" i="1"/>
  <c r="AY33" i="1"/>
  <c r="AY34" i="1"/>
  <c r="BK54" i="1"/>
  <c r="BH34" i="1"/>
  <c r="BG34" i="1"/>
  <c r="BF34" i="1"/>
  <c r="BE34" i="1"/>
  <c r="BD34" i="1"/>
  <c r="BJ53" i="1"/>
  <c r="BH33" i="1"/>
  <c r="BG33" i="1"/>
  <c r="BF33" i="1"/>
  <c r="BE33" i="1"/>
  <c r="BD33" i="1"/>
  <c r="BH32" i="1"/>
  <c r="BG32" i="1"/>
  <c r="BF32" i="1"/>
  <c r="BE32" i="1"/>
  <c r="BD32" i="1"/>
  <c r="BP31" i="1"/>
  <c r="BL31" i="1"/>
  <c r="BH31" i="1"/>
  <c r="BG31" i="1"/>
  <c r="BF31" i="1"/>
  <c r="BE31" i="1"/>
  <c r="BD31" i="1"/>
  <c r="BK50" i="1"/>
  <c r="BH30" i="1"/>
  <c r="BG30" i="1"/>
  <c r="BF30" i="1"/>
  <c r="BE30" i="1"/>
  <c r="BD30" i="1"/>
  <c r="BI49" i="1"/>
  <c r="BH29" i="1"/>
  <c r="BG29" i="1"/>
  <c r="BF29" i="1"/>
  <c r="BE29" i="1"/>
  <c r="BD29" i="1"/>
  <c r="BL28" i="1"/>
  <c r="BH28" i="1"/>
  <c r="BG28" i="1"/>
  <c r="BF28" i="1"/>
  <c r="BE28" i="1"/>
  <c r="BD28" i="1"/>
  <c r="BL27" i="1"/>
  <c r="BH27" i="1"/>
  <c r="BG27" i="1"/>
  <c r="BF27" i="1"/>
  <c r="BE27" i="1"/>
  <c r="BD27" i="1"/>
  <c r="BH26" i="1"/>
  <c r="BG26" i="1"/>
  <c r="BF26" i="1"/>
  <c r="BE26" i="1"/>
  <c r="BD26" i="1"/>
  <c r="BH25" i="1"/>
  <c r="BG25" i="1"/>
  <c r="BF25" i="1"/>
  <c r="BE25" i="1"/>
  <c r="BD25" i="1"/>
  <c r="BH24" i="1"/>
  <c r="BG24" i="1"/>
  <c r="BF24" i="1"/>
  <c r="BE24" i="1"/>
  <c r="BD24" i="1"/>
  <c r="BH23" i="1"/>
  <c r="BG23" i="1"/>
  <c r="BF23" i="1"/>
  <c r="BE23" i="1"/>
  <c r="BD23" i="1"/>
  <c r="BH22" i="1"/>
  <c r="BG22" i="1"/>
  <c r="BF22" i="1"/>
  <c r="BE22" i="1"/>
  <c r="BD22" i="1"/>
  <c r="BH21" i="1"/>
  <c r="BG21" i="1"/>
  <c r="BF21" i="1"/>
  <c r="BE21" i="1"/>
  <c r="BD21" i="1"/>
  <c r="BH20" i="1"/>
  <c r="BG20" i="1"/>
  <c r="BF20" i="1"/>
  <c r="BE20" i="1"/>
  <c r="BD20" i="1"/>
  <c r="BH19" i="1"/>
  <c r="BG19" i="1"/>
  <c r="BF19" i="1"/>
  <c r="BE19" i="1"/>
  <c r="BD19" i="1"/>
  <c r="BH18" i="1"/>
  <c r="BG18" i="1"/>
  <c r="BF18" i="1"/>
  <c r="BE18" i="1"/>
  <c r="BD18" i="1"/>
  <c r="BH17" i="1"/>
  <c r="BG17" i="1"/>
  <c r="BF17" i="1"/>
  <c r="BE17" i="1"/>
  <c r="BD17" i="1"/>
  <c r="BH16" i="1"/>
  <c r="BG16" i="1"/>
  <c r="BF16" i="1"/>
  <c r="BE16" i="1"/>
  <c r="BD16" i="1"/>
  <c r="X17" i="1"/>
  <c r="X18" i="1"/>
  <c r="X19" i="1"/>
  <c r="X20" i="1"/>
  <c r="X21" i="1"/>
  <c r="X22" i="1"/>
  <c r="X23" i="1"/>
  <c r="X24" i="1"/>
  <c r="X25" i="1"/>
  <c r="X26" i="1"/>
  <c r="X27" i="1"/>
  <c r="X28" i="1"/>
  <c r="X29" i="1"/>
  <c r="X30" i="1"/>
  <c r="X31" i="1"/>
  <c r="X32" i="1"/>
  <c r="X33" i="1"/>
  <c r="X34" i="1"/>
  <c r="X16" i="1"/>
  <c r="S17" i="1"/>
  <c r="Y17" i="1"/>
  <c r="Z17" i="1"/>
  <c r="AA17" i="1"/>
  <c r="AB17" i="1"/>
  <c r="AS17" i="1"/>
  <c r="AC17" i="1" s="1"/>
  <c r="AT17" i="1"/>
  <c r="AU17" i="1"/>
  <c r="AV17" i="1"/>
  <c r="S18" i="1"/>
  <c r="Y18" i="1"/>
  <c r="Z18" i="1"/>
  <c r="AA18" i="1"/>
  <c r="AB18" i="1"/>
  <c r="AS18" i="1"/>
  <c r="AT18" i="1"/>
  <c r="AU18" i="1"/>
  <c r="AV18" i="1"/>
  <c r="S19" i="1"/>
  <c r="Y19" i="1"/>
  <c r="Z19" i="1"/>
  <c r="AA19" i="1"/>
  <c r="AB19" i="1"/>
  <c r="AS19" i="1"/>
  <c r="AT19" i="1"/>
  <c r="AU19" i="1"/>
  <c r="AV19" i="1"/>
  <c r="S20" i="1"/>
  <c r="Y20" i="1"/>
  <c r="Z20" i="1"/>
  <c r="AA20" i="1"/>
  <c r="AB20" i="1"/>
  <c r="AS20" i="1"/>
  <c r="AT20" i="1"/>
  <c r="AU20" i="1"/>
  <c r="AV20" i="1"/>
  <c r="S21" i="1"/>
  <c r="Y21" i="1"/>
  <c r="Z21" i="1"/>
  <c r="AA21" i="1"/>
  <c r="AB21" i="1"/>
  <c r="AS21" i="1"/>
  <c r="AT21" i="1"/>
  <c r="AU21" i="1"/>
  <c r="AV21" i="1"/>
  <c r="S22" i="1"/>
  <c r="Y22" i="1"/>
  <c r="Z22" i="1"/>
  <c r="AA22" i="1"/>
  <c r="AB22" i="1"/>
  <c r="AS22" i="1"/>
  <c r="AT22" i="1"/>
  <c r="AU22" i="1"/>
  <c r="AV22" i="1"/>
  <c r="S23" i="1"/>
  <c r="Y23" i="1"/>
  <c r="Z23" i="1"/>
  <c r="AA23" i="1"/>
  <c r="AB23" i="1"/>
  <c r="AS23" i="1"/>
  <c r="AT23" i="1"/>
  <c r="AU23" i="1"/>
  <c r="AV23" i="1"/>
  <c r="S24" i="1"/>
  <c r="Y24" i="1"/>
  <c r="Z24" i="1"/>
  <c r="AA24" i="1"/>
  <c r="AB24" i="1"/>
  <c r="AS24" i="1"/>
  <c r="AT24" i="1"/>
  <c r="AU24" i="1"/>
  <c r="AV24" i="1"/>
  <c r="S25" i="1"/>
  <c r="Y25" i="1"/>
  <c r="Z25" i="1"/>
  <c r="AA25" i="1"/>
  <c r="AB25" i="1"/>
  <c r="AS25" i="1"/>
  <c r="AT25" i="1"/>
  <c r="AU25" i="1"/>
  <c r="AV25" i="1"/>
  <c r="Y26" i="1"/>
  <c r="Z26" i="1"/>
  <c r="AA26" i="1"/>
  <c r="AB26" i="1"/>
  <c r="Y27" i="1"/>
  <c r="Z27" i="1"/>
  <c r="AA27" i="1"/>
  <c r="AB27" i="1"/>
  <c r="Y28" i="1"/>
  <c r="Z28" i="1"/>
  <c r="AA28" i="1"/>
  <c r="AB28" i="1"/>
  <c r="Y29" i="1"/>
  <c r="Z29" i="1"/>
  <c r="AA29" i="1"/>
  <c r="AB29" i="1"/>
  <c r="Y30" i="1"/>
  <c r="Z30" i="1"/>
  <c r="AA30" i="1"/>
  <c r="AB30" i="1"/>
  <c r="Y31" i="1"/>
  <c r="Z31" i="1"/>
  <c r="AA31" i="1"/>
  <c r="AB31" i="1"/>
  <c r="Y32" i="1"/>
  <c r="Z32" i="1"/>
  <c r="AA32" i="1"/>
  <c r="AB32" i="1"/>
  <c r="Y33" i="1"/>
  <c r="Z33" i="1"/>
  <c r="AA33" i="1"/>
  <c r="AB33" i="1"/>
  <c r="Y34" i="1"/>
  <c r="Z34" i="1"/>
  <c r="AA34" i="1"/>
  <c r="AB34" i="1"/>
  <c r="Y16" i="1"/>
  <c r="S16" i="1"/>
  <c r="AA16" i="1"/>
  <c r="AB16" i="1"/>
  <c r="Z16" i="1"/>
  <c r="BO33" i="1" l="1"/>
  <c r="BS24" i="1"/>
  <c r="BL30" i="1"/>
  <c r="BK34" i="1"/>
  <c r="BW23" i="1"/>
  <c r="BL34" i="1"/>
  <c r="BW27" i="1"/>
  <c r="BT20" i="1"/>
  <c r="BL26" i="1"/>
  <c r="BX19" i="1"/>
  <c r="BT32" i="1"/>
  <c r="BO29" i="1"/>
  <c r="BX25" i="1"/>
  <c r="BL22" i="1"/>
  <c r="BL18" i="1"/>
  <c r="BW31" i="1"/>
  <c r="BS28" i="1"/>
  <c r="BO25" i="1"/>
  <c r="BP21" i="1"/>
  <c r="BP17" i="1"/>
  <c r="BW34" i="1"/>
  <c r="BK33" i="1"/>
  <c r="BP32" i="1"/>
  <c r="BX30" i="1"/>
  <c r="BK29" i="1"/>
  <c r="BO28" i="1"/>
  <c r="BS27" i="1"/>
  <c r="BX22" i="1"/>
  <c r="BX18" i="1"/>
  <c r="BM16" i="1"/>
  <c r="BU34" i="1"/>
  <c r="BP33" i="1"/>
  <c r="BI33" i="1"/>
  <c r="BO32" i="1"/>
  <c r="BT31" i="1"/>
  <c r="BW30" i="1"/>
  <c r="BP29" i="1"/>
  <c r="BT28" i="1"/>
  <c r="BX27" i="1"/>
  <c r="BP27" i="1"/>
  <c r="BK26" i="1"/>
  <c r="BL25" i="1"/>
  <c r="BP24" i="1"/>
  <c r="BT23" i="1"/>
  <c r="BW22" i="1"/>
  <c r="BO21" i="1"/>
  <c r="BS20" i="1"/>
  <c r="BW19" i="1"/>
  <c r="BW18" i="1"/>
  <c r="BO17" i="1"/>
  <c r="BN16" i="1"/>
  <c r="BM32" i="1"/>
  <c r="BS31" i="1"/>
  <c r="BX26" i="1"/>
  <c r="BK25" i="1"/>
  <c r="BO24" i="1"/>
  <c r="BS23" i="1"/>
  <c r="BL21" i="1"/>
  <c r="BP20" i="1"/>
  <c r="BT19" i="1"/>
  <c r="BL17" i="1"/>
  <c r="BX34" i="1"/>
  <c r="BL33" i="1"/>
  <c r="BS32" i="1"/>
  <c r="BX31" i="1"/>
  <c r="BK30" i="1"/>
  <c r="BL29" i="1"/>
  <c r="BP28" i="1"/>
  <c r="BT27" i="1"/>
  <c r="BW26" i="1"/>
  <c r="BP25" i="1"/>
  <c r="BT24" i="1"/>
  <c r="BX23" i="1"/>
  <c r="BK22" i="1"/>
  <c r="BK21" i="1"/>
  <c r="BO20" i="1"/>
  <c r="BS19" i="1"/>
  <c r="BK18" i="1"/>
  <c r="BK17" i="1"/>
  <c r="BQ17" i="1"/>
  <c r="BR17" i="1"/>
  <c r="BS17" i="1"/>
  <c r="BN42" i="1"/>
  <c r="BM22" i="1"/>
  <c r="BN22" i="1"/>
  <c r="BO22" i="1"/>
  <c r="BJ43" i="1"/>
  <c r="BI23" i="1"/>
  <c r="BJ23" i="1"/>
  <c r="BW44" i="1"/>
  <c r="BU24" i="1"/>
  <c r="BV24" i="1"/>
  <c r="BM26" i="1"/>
  <c r="BN26" i="1"/>
  <c r="BX52" i="1"/>
  <c r="BU32" i="1"/>
  <c r="BV32" i="1"/>
  <c r="BR53" i="1"/>
  <c r="BQ33" i="1"/>
  <c r="BR33" i="1"/>
  <c r="BO54" i="1"/>
  <c r="BM34" i="1"/>
  <c r="BN34" i="1"/>
  <c r="BP30" i="1"/>
  <c r="BX28" i="1"/>
  <c r="BP26" i="1"/>
  <c r="BX24" i="1"/>
  <c r="BL36" i="1"/>
  <c r="BI16" i="1"/>
  <c r="BQ18" i="1"/>
  <c r="BR18" i="1"/>
  <c r="BS18" i="1"/>
  <c r="BN39" i="1"/>
  <c r="BM19" i="1"/>
  <c r="BN19" i="1"/>
  <c r="BO19" i="1"/>
  <c r="BI20" i="1"/>
  <c r="BJ20" i="1"/>
  <c r="BK20" i="1"/>
  <c r="BT42" i="1"/>
  <c r="BQ22" i="1"/>
  <c r="BR22" i="1"/>
  <c r="BS22" i="1"/>
  <c r="BN43" i="1"/>
  <c r="BM23" i="1"/>
  <c r="BN23" i="1"/>
  <c r="BI44" i="1"/>
  <c r="BI24" i="1"/>
  <c r="BJ24" i="1"/>
  <c r="BX49" i="1"/>
  <c r="BU29" i="1"/>
  <c r="BV29" i="1"/>
  <c r="BN51" i="1"/>
  <c r="BM31" i="1"/>
  <c r="BN31" i="1"/>
  <c r="BJ52" i="1"/>
  <c r="BI32" i="1"/>
  <c r="BJ32" i="1"/>
  <c r="BX53" i="1"/>
  <c r="BU33" i="1"/>
  <c r="BV33" i="1"/>
  <c r="BT54" i="1"/>
  <c r="BQ34" i="1"/>
  <c r="BR34" i="1"/>
  <c r="BS34" i="1"/>
  <c r="BS33" i="1"/>
  <c r="BO31" i="1"/>
  <c r="BW29" i="1"/>
  <c r="BO26" i="1"/>
  <c r="BW24" i="1"/>
  <c r="BO23" i="1"/>
  <c r="BL20" i="1"/>
  <c r="BP34" i="1"/>
  <c r="BX33" i="1"/>
  <c r="BL32" i="1"/>
  <c r="BL24" i="1"/>
  <c r="BL23" i="1"/>
  <c r="BT22" i="1"/>
  <c r="BP19" i="1"/>
  <c r="BT18" i="1"/>
  <c r="BN38" i="1"/>
  <c r="BM18" i="1"/>
  <c r="BN18" i="1"/>
  <c r="BO18" i="1"/>
  <c r="BK39" i="1"/>
  <c r="BI19" i="1"/>
  <c r="BJ19" i="1"/>
  <c r="BK19" i="1"/>
  <c r="BU20" i="1"/>
  <c r="BV20" i="1"/>
  <c r="BW20" i="1"/>
  <c r="BQ21" i="1"/>
  <c r="BR21" i="1"/>
  <c r="BS21" i="1"/>
  <c r="BR45" i="1"/>
  <c r="BQ25" i="1"/>
  <c r="BR25" i="1"/>
  <c r="BI27" i="1"/>
  <c r="BJ27" i="1"/>
  <c r="BU48" i="1"/>
  <c r="BU28" i="1"/>
  <c r="BV28" i="1"/>
  <c r="BT49" i="1"/>
  <c r="BQ29" i="1"/>
  <c r="BR29" i="1"/>
  <c r="BM50" i="1"/>
  <c r="BM30" i="1"/>
  <c r="BN30" i="1"/>
  <c r="BL51" i="1"/>
  <c r="BI31" i="1"/>
  <c r="BJ31" i="1"/>
  <c r="BT33" i="1"/>
  <c r="BW32" i="1"/>
  <c r="BU17" i="1"/>
  <c r="BV17" i="1"/>
  <c r="BW17" i="1"/>
  <c r="BX41" i="1"/>
  <c r="BU21" i="1"/>
  <c r="BV21" i="1"/>
  <c r="BW21" i="1"/>
  <c r="BX45" i="1"/>
  <c r="BU25" i="1"/>
  <c r="BV25" i="1"/>
  <c r="BQ26" i="1"/>
  <c r="BR26" i="1"/>
  <c r="BN47" i="1"/>
  <c r="BM27" i="1"/>
  <c r="BN27" i="1"/>
  <c r="BK48" i="1"/>
  <c r="BI28" i="1"/>
  <c r="BJ28" i="1"/>
  <c r="BQ50" i="1"/>
  <c r="BQ30" i="1"/>
  <c r="BR30" i="1"/>
  <c r="BO34" i="1"/>
  <c r="BW33" i="1"/>
  <c r="BX32" i="1"/>
  <c r="BK32" i="1"/>
  <c r="BK31" i="1"/>
  <c r="AZ31" i="1" s="1"/>
  <c r="BS30" i="1"/>
  <c r="BS29" i="1"/>
  <c r="BK28" i="1"/>
  <c r="BK27" i="1"/>
  <c r="BS26" i="1"/>
  <c r="BS25" i="1"/>
  <c r="BK24" i="1"/>
  <c r="BK23" i="1"/>
  <c r="BP22" i="1"/>
  <c r="BT21" i="1"/>
  <c r="BL19" i="1"/>
  <c r="BP18" i="1"/>
  <c r="BT17" i="1"/>
  <c r="BQ16" i="1"/>
  <c r="BJ34" i="1"/>
  <c r="BN33" i="1"/>
  <c r="BJ33" i="1"/>
  <c r="BR32" i="1"/>
  <c r="BN32" i="1"/>
  <c r="BV31" i="1"/>
  <c r="BR31" i="1"/>
  <c r="BV30" i="1"/>
  <c r="BJ30" i="1"/>
  <c r="BN29" i="1"/>
  <c r="BJ29" i="1"/>
  <c r="BR28" i="1"/>
  <c r="BN28" i="1"/>
  <c r="BV27" i="1"/>
  <c r="BR27" i="1"/>
  <c r="BV26" i="1"/>
  <c r="BJ26" i="1"/>
  <c r="BN25" i="1"/>
  <c r="BJ25" i="1"/>
  <c r="BR24" i="1"/>
  <c r="BN24" i="1"/>
  <c r="BV23" i="1"/>
  <c r="BR23" i="1"/>
  <c r="BV22" i="1"/>
  <c r="BJ22" i="1"/>
  <c r="BN21" i="1"/>
  <c r="BJ21" i="1"/>
  <c r="BR20" i="1"/>
  <c r="BN20" i="1"/>
  <c r="BV19" i="1"/>
  <c r="BR19" i="1"/>
  <c r="BV18" i="1"/>
  <c r="BJ18" i="1"/>
  <c r="BN17" i="1"/>
  <c r="BJ17" i="1"/>
  <c r="BR16" i="1"/>
  <c r="BI34" i="1"/>
  <c r="BQ32" i="1"/>
  <c r="BU31" i="1"/>
  <c r="BQ31" i="1"/>
  <c r="BU30" i="1"/>
  <c r="BI30" i="1"/>
  <c r="BI29" i="1"/>
  <c r="BQ28" i="1"/>
  <c r="BM28" i="1"/>
  <c r="BU27" i="1"/>
  <c r="BQ27" i="1"/>
  <c r="BU26" i="1"/>
  <c r="BI26" i="1"/>
  <c r="BM25" i="1"/>
  <c r="BQ24" i="1"/>
  <c r="BU23" i="1"/>
  <c r="BQ23" i="1"/>
  <c r="BU22" i="1"/>
  <c r="BI22" i="1"/>
  <c r="BM21" i="1"/>
  <c r="BI21" i="1"/>
  <c r="BQ20" i="1"/>
  <c r="BM20" i="1"/>
  <c r="BQ19" i="1"/>
  <c r="BI18" i="1"/>
  <c r="BM17" i="1"/>
  <c r="BI17" i="1"/>
  <c r="BU16" i="1"/>
  <c r="BJ16" i="1"/>
  <c r="BV16" i="1"/>
  <c r="BK16" i="1"/>
  <c r="BO16" i="1"/>
  <c r="BS16" i="1"/>
  <c r="BW16" i="1"/>
  <c r="BL16" i="1"/>
  <c r="BT16" i="1"/>
  <c r="BX51" i="1"/>
  <c r="BW53" i="1"/>
  <c r="BS52" i="1"/>
  <c r="BM51" i="1"/>
  <c r="BI38" i="1"/>
  <c r="BK41" i="1"/>
  <c r="AZ41" i="1" s="1"/>
  <c r="BM45" i="1"/>
  <c r="BM47" i="1"/>
  <c r="BL38" i="1"/>
  <c r="BU45" i="1"/>
  <c r="BW48" i="1"/>
  <c r="BQ51" i="1"/>
  <c r="BO39" i="1"/>
  <c r="BO43" i="1"/>
  <c r="BW45" i="1"/>
  <c r="BW49" i="1"/>
  <c r="BN37" i="1"/>
  <c r="BS40" i="1"/>
  <c r="BV44" i="1"/>
  <c r="BL46" i="1"/>
  <c r="AZ46" i="1" s="1"/>
  <c r="BJ54" i="1"/>
  <c r="BV41" i="1"/>
  <c r="BR44" i="1"/>
  <c r="BV46" i="1"/>
  <c r="BR48" i="1"/>
  <c r="BR49" i="1"/>
  <c r="BL50" i="1"/>
  <c r="AZ50" i="1" s="1"/>
  <c r="BI36" i="1"/>
  <c r="BP37" i="1"/>
  <c r="BM38" i="1"/>
  <c r="BM39" i="1"/>
  <c r="BN40" i="1"/>
  <c r="BI41" i="1"/>
  <c r="BI42" i="1"/>
  <c r="BT44" i="1"/>
  <c r="BJ46" i="1"/>
  <c r="BX46" i="1"/>
  <c r="BW47" i="1"/>
  <c r="BS48" i="1"/>
  <c r="BV49" i="1"/>
  <c r="BO51" i="1"/>
  <c r="BT52" i="1"/>
  <c r="BU53" i="1"/>
  <c r="BM54" i="1"/>
  <c r="BJ36" i="1"/>
  <c r="BO38" i="1"/>
  <c r="BJ42" i="1"/>
  <c r="BP54" i="1"/>
  <c r="BM37" i="1"/>
  <c r="BK38" i="1"/>
  <c r="BP38" i="1"/>
  <c r="BP39" i="1"/>
  <c r="BT40" i="1"/>
  <c r="BU41" i="1"/>
  <c r="BL42" i="1"/>
  <c r="AZ42" i="1" s="1"/>
  <c r="BP43" i="1"/>
  <c r="BV45" i="1"/>
  <c r="BU46" i="1"/>
  <c r="BP47" i="1"/>
  <c r="BQ49" i="1"/>
  <c r="BI50" i="1"/>
  <c r="BI51" i="1"/>
  <c r="BR52" i="1"/>
  <c r="BI54" i="1"/>
  <c r="BR54" i="1"/>
  <c r="AF52" i="1"/>
  <c r="BT41" i="1"/>
  <c r="BR41" i="1"/>
  <c r="BS41" i="1"/>
  <c r="BQ41" i="1"/>
  <c r="BM44" i="1"/>
  <c r="BN44" i="1"/>
  <c r="BP44" i="1"/>
  <c r="BJ47" i="1"/>
  <c r="BI47" i="1"/>
  <c r="BL47" i="1"/>
  <c r="BK47" i="1"/>
  <c r="BO44" i="1"/>
  <c r="AF51" i="1"/>
  <c r="AG50" i="1"/>
  <c r="AC47" i="1"/>
  <c r="AK45" i="1"/>
  <c r="AQ44" i="1"/>
  <c r="AI42" i="1"/>
  <c r="AK41" i="1"/>
  <c r="AR40" i="1"/>
  <c r="AG38" i="1"/>
  <c r="AK37" i="1"/>
  <c r="BX36" i="1"/>
  <c r="BW36" i="1"/>
  <c r="BV36" i="1"/>
  <c r="BU36" i="1"/>
  <c r="BS37" i="1"/>
  <c r="BR37" i="1"/>
  <c r="BQ37" i="1"/>
  <c r="BR38" i="1"/>
  <c r="BS38" i="1"/>
  <c r="BQ38" i="1"/>
  <c r="AC54" i="1"/>
  <c r="AJ53" i="1"/>
  <c r="AL52" i="1"/>
  <c r="AO51" i="1"/>
  <c r="AC50" i="1"/>
  <c r="AH49" i="1"/>
  <c r="AN48" i="1"/>
  <c r="AO47" i="1"/>
  <c r="AC46" i="1"/>
  <c r="AG45" i="1"/>
  <c r="AN44" i="1"/>
  <c r="AO43" i="1"/>
  <c r="AC42" i="1"/>
  <c r="AJ41" i="1"/>
  <c r="AK40" i="1"/>
  <c r="AR39" i="1"/>
  <c r="AF38" i="1"/>
  <c r="AJ37" i="1"/>
  <c r="BW37" i="1"/>
  <c r="BX37" i="1"/>
  <c r="BV37" i="1"/>
  <c r="BU37" i="1"/>
  <c r="BW38" i="1"/>
  <c r="BV38" i="1"/>
  <c r="BX38" i="1"/>
  <c r="BU38" i="1"/>
  <c r="BR39" i="1"/>
  <c r="BQ39" i="1"/>
  <c r="BS39" i="1"/>
  <c r="BU40" i="1"/>
  <c r="BW40" i="1"/>
  <c r="BX40" i="1"/>
  <c r="BV40" i="1"/>
  <c r="BO46" i="1"/>
  <c r="BN46" i="1"/>
  <c r="BM46" i="1"/>
  <c r="BU52" i="1"/>
  <c r="BV52" i="1"/>
  <c r="BW52" i="1"/>
  <c r="BT37" i="1"/>
  <c r="BT38" i="1"/>
  <c r="BP46" i="1"/>
  <c r="AG51" i="1"/>
  <c r="AG47" i="1"/>
  <c r="AJ39" i="1"/>
  <c r="BT36" i="1"/>
  <c r="BR36" i="1"/>
  <c r="BQ36" i="1"/>
  <c r="BL49" i="1"/>
  <c r="BJ49" i="1"/>
  <c r="BK49" i="1"/>
  <c r="BP53" i="1"/>
  <c r="BO53" i="1"/>
  <c r="BN53" i="1"/>
  <c r="BM53" i="1"/>
  <c r="BW54" i="1"/>
  <c r="BV54" i="1"/>
  <c r="BX54" i="1"/>
  <c r="BU54" i="1"/>
  <c r="AG54" i="1"/>
  <c r="AK53" i="1"/>
  <c r="AQ52" i="1"/>
  <c r="AK49" i="1"/>
  <c r="AQ48" i="1"/>
  <c r="AI46" i="1"/>
  <c r="AC43" i="1"/>
  <c r="AF39" i="1"/>
  <c r="BP36" i="1"/>
  <c r="BM36" i="1"/>
  <c r="BO36" i="1"/>
  <c r="BK37" i="1"/>
  <c r="BL37" i="1"/>
  <c r="BJ37" i="1"/>
  <c r="BV39" i="1"/>
  <c r="BW39" i="1"/>
  <c r="BX39" i="1"/>
  <c r="BU39" i="1"/>
  <c r="BI40" i="1"/>
  <c r="BL40" i="1"/>
  <c r="BK40" i="1"/>
  <c r="BJ40" i="1"/>
  <c r="BP41" i="1"/>
  <c r="BM41" i="1"/>
  <c r="BO41" i="1"/>
  <c r="BW42" i="1"/>
  <c r="BX42" i="1"/>
  <c r="BV42" i="1"/>
  <c r="BV43" i="1"/>
  <c r="BX43" i="1"/>
  <c r="BW43" i="1"/>
  <c r="BS50" i="1"/>
  <c r="BT50" i="1"/>
  <c r="BR50" i="1"/>
  <c r="BN36" i="1"/>
  <c r="BO42" i="1"/>
  <c r="BM42" i="1"/>
  <c r="BL45" i="1"/>
  <c r="BI45" i="1"/>
  <c r="BS46" i="1"/>
  <c r="BT46" i="1"/>
  <c r="BP49" i="1"/>
  <c r="BO49" i="1"/>
  <c r="BW50" i="1"/>
  <c r="BU50" i="1"/>
  <c r="BI52" i="1"/>
  <c r="BK52" i="1"/>
  <c r="BT53" i="1"/>
  <c r="BQ53" i="1"/>
  <c r="BO40" i="1"/>
  <c r="BP42" i="1"/>
  <c r="BI43" i="1"/>
  <c r="BJ44" i="1"/>
  <c r="BJ45" i="1"/>
  <c r="BQ45" i="1"/>
  <c r="BQ46" i="1"/>
  <c r="BX47" i="1"/>
  <c r="BX48" i="1"/>
  <c r="BS51" i="1"/>
  <c r="BL52" i="1"/>
  <c r="BS53" i="1"/>
  <c r="AP54" i="1"/>
  <c r="AF33" i="1"/>
  <c r="AH32" i="1"/>
  <c r="AN31" i="1"/>
  <c r="AP30" i="1"/>
  <c r="AF29" i="1"/>
  <c r="AH28" i="1"/>
  <c r="AN27" i="1"/>
  <c r="AP26" i="1"/>
  <c r="AF25" i="1"/>
  <c r="AH24" i="1"/>
  <c r="AN23" i="1"/>
  <c r="AP22" i="1"/>
  <c r="AF21" i="1"/>
  <c r="AH20" i="1"/>
  <c r="AM19" i="1"/>
  <c r="AQ18" i="1"/>
  <c r="BJ39" i="1"/>
  <c r="BL39" i="1"/>
  <c r="BS42" i="1"/>
  <c r="BR42" i="1"/>
  <c r="BU44" i="1"/>
  <c r="BX44" i="1"/>
  <c r="BP45" i="1"/>
  <c r="BN45" i="1"/>
  <c r="BR47" i="1"/>
  <c r="BT47" i="1"/>
  <c r="BI48" i="1"/>
  <c r="BJ48" i="1"/>
  <c r="BV51" i="1"/>
  <c r="BU51" i="1"/>
  <c r="BM52" i="1"/>
  <c r="BP52" i="1"/>
  <c r="BK36" i="1"/>
  <c r="BI39" i="1"/>
  <c r="BP40" i="1"/>
  <c r="BJ41" i="1"/>
  <c r="BQ42" i="1"/>
  <c r="BK43" i="1"/>
  <c r="BK44" i="1"/>
  <c r="BK45" i="1"/>
  <c r="BR46" i="1"/>
  <c r="BS47" i="1"/>
  <c r="BL48" i="1"/>
  <c r="BM49" i="1"/>
  <c r="BS49" i="1"/>
  <c r="BT51" i="1"/>
  <c r="BN52" i="1"/>
  <c r="BN54" i="1"/>
  <c r="BR43" i="1"/>
  <c r="BS43" i="1"/>
  <c r="BT45" i="1"/>
  <c r="BS45" i="1"/>
  <c r="BM48" i="1"/>
  <c r="BO48" i="1"/>
  <c r="BO50" i="1"/>
  <c r="BP50" i="1"/>
  <c r="BJ51" i="1"/>
  <c r="BK51" i="1"/>
  <c r="BL53" i="1"/>
  <c r="BK53" i="1"/>
  <c r="BS54" i="1"/>
  <c r="BQ54" i="1"/>
  <c r="BL43" i="1"/>
  <c r="BT43" i="1"/>
  <c r="BL44" i="1"/>
  <c r="BU47" i="1"/>
  <c r="BN48" i="1"/>
  <c r="BV48" i="1"/>
  <c r="BN49" i="1"/>
  <c r="BN50" i="1"/>
  <c r="BV50" i="1"/>
  <c r="BI53" i="1"/>
  <c r="BR40" i="1"/>
  <c r="BW41" i="1"/>
  <c r="BM43" i="1"/>
  <c r="BS44" i="1"/>
  <c r="BI46" i="1"/>
  <c r="BO47" i="1"/>
  <c r="BT48" i="1"/>
  <c r="BU49" i="1"/>
  <c r="BJ50" i="1"/>
  <c r="BP51" i="1"/>
  <c r="BV53" i="1"/>
  <c r="BL54" i="1"/>
  <c r="AZ54" i="1" s="1"/>
  <c r="AE54" i="1"/>
  <c r="AJ49" i="1"/>
  <c r="AI45" i="1"/>
  <c r="AG41" i="1"/>
  <c r="AR51" i="1"/>
  <c r="AR47" i="1"/>
  <c r="AE42" i="1"/>
  <c r="AE50" i="1"/>
  <c r="AJ45" i="1"/>
  <c r="AM52" i="1"/>
  <c r="AM48" i="1"/>
  <c r="AR43" i="1"/>
  <c r="AG37" i="1"/>
  <c r="AI53" i="1"/>
  <c r="AN49" i="1"/>
  <c r="AN53" i="1"/>
  <c r="AI49" i="1"/>
  <c r="AE46" i="1"/>
  <c r="AM44" i="1"/>
  <c r="AN41" i="1"/>
  <c r="AN45" i="1"/>
  <c r="AF53" i="1"/>
  <c r="AK43" i="1"/>
  <c r="AR54" i="1"/>
  <c r="AC53" i="1"/>
  <c r="AI52" i="1"/>
  <c r="AN51" i="1"/>
  <c r="AR50" i="1"/>
  <c r="AC49" i="1"/>
  <c r="AI48" i="1"/>
  <c r="AN47" i="1"/>
  <c r="AR46" i="1"/>
  <c r="AC45" i="1"/>
  <c r="AI44" i="1"/>
  <c r="AN43" i="1"/>
  <c r="AR42" i="1"/>
  <c r="AG40" i="1"/>
  <c r="AK39" i="1"/>
  <c r="AO38" i="1"/>
  <c r="AQ54" i="1"/>
  <c r="AG53" i="1"/>
  <c r="AN52" i="1"/>
  <c r="AG52" i="1"/>
  <c r="AM51" i="1"/>
  <c r="AQ50" i="1"/>
  <c r="AG49" i="1"/>
  <c r="AG48" i="1"/>
  <c r="AM47" i="1"/>
  <c r="AQ46" i="1"/>
  <c r="AG44" i="1"/>
  <c r="AM43" i="1"/>
  <c r="AQ42" i="1"/>
  <c r="AF41" i="1"/>
  <c r="AF37" i="1"/>
  <c r="AO54" i="1"/>
  <c r="AK51" i="1"/>
  <c r="AO50" i="1"/>
  <c r="AF49" i="1"/>
  <c r="AK47" i="1"/>
  <c r="AO46" i="1"/>
  <c r="AF45" i="1"/>
  <c r="AO42" i="1"/>
  <c r="AE41" i="1"/>
  <c r="AJ40" i="1"/>
  <c r="AN39" i="1"/>
  <c r="AR38" i="1"/>
  <c r="AE37" i="1"/>
  <c r="AI54" i="1"/>
  <c r="AE53" i="1"/>
  <c r="AJ52" i="1"/>
  <c r="AC51" i="1"/>
  <c r="AI50" i="1"/>
  <c r="AE49" i="1"/>
  <c r="AJ48" i="1"/>
  <c r="AE45" i="1"/>
  <c r="AJ44" i="1"/>
  <c r="AC41" i="1"/>
  <c r="AI40" i="1"/>
  <c r="AM39" i="1"/>
  <c r="AQ38" i="1"/>
  <c r="AC37" i="1"/>
  <c r="AK34" i="1"/>
  <c r="AL54" i="1"/>
  <c r="AR33" i="1"/>
  <c r="AP53" i="1"/>
  <c r="AL30" i="1"/>
  <c r="AL50" i="1"/>
  <c r="AR29" i="1"/>
  <c r="AP49" i="1"/>
  <c r="AD28" i="1"/>
  <c r="AD48" i="1"/>
  <c r="AL26" i="1"/>
  <c r="AL46" i="1"/>
  <c r="AR25" i="1"/>
  <c r="AP45" i="1"/>
  <c r="AD24" i="1"/>
  <c r="AD44" i="1"/>
  <c r="AJ23" i="1"/>
  <c r="AH43" i="1"/>
  <c r="AL22" i="1"/>
  <c r="AL42" i="1"/>
  <c r="AR21" i="1"/>
  <c r="AP41" i="1"/>
  <c r="AD20" i="1"/>
  <c r="AD40" i="1"/>
  <c r="AE40" i="1"/>
  <c r="AL38" i="1"/>
  <c r="AM38" i="1"/>
  <c r="AR17" i="1"/>
  <c r="AP37" i="1"/>
  <c r="AQ37" i="1"/>
  <c r="AC52" i="1"/>
  <c r="AI51" i="1"/>
  <c r="AN50" i="1"/>
  <c r="AC48" i="1"/>
  <c r="AI47" i="1"/>
  <c r="AN46" i="1"/>
  <c r="AN42" i="1"/>
  <c r="AO37" i="1"/>
  <c r="AF27" i="1"/>
  <c r="AD47" i="1"/>
  <c r="AH26" i="1"/>
  <c r="AH46" i="1"/>
  <c r="AF23" i="1"/>
  <c r="AD43" i="1"/>
  <c r="AH22" i="1"/>
  <c r="AH42" i="1"/>
  <c r="AP20" i="1"/>
  <c r="AP40" i="1"/>
  <c r="AQ40" i="1"/>
  <c r="AC19" i="1"/>
  <c r="AD39" i="1"/>
  <c r="AE39" i="1"/>
  <c r="AH18" i="1"/>
  <c r="AH38" i="1"/>
  <c r="AI38" i="1"/>
  <c r="AM53" i="1"/>
  <c r="AR52" i="1"/>
  <c r="AM50" i="1"/>
  <c r="AR49" i="1"/>
  <c r="AM49" i="1"/>
  <c r="AM46" i="1"/>
  <c r="AG46" i="1"/>
  <c r="AR45" i="1"/>
  <c r="AM45" i="1"/>
  <c r="AR44" i="1"/>
  <c r="AG43" i="1"/>
  <c r="AM42" i="1"/>
  <c r="AG42" i="1"/>
  <c r="AR41" i="1"/>
  <c r="AM41" i="1"/>
  <c r="AO40" i="1"/>
  <c r="AC39" i="1"/>
  <c r="AN38" i="1"/>
  <c r="AN37" i="1"/>
  <c r="AC34" i="1"/>
  <c r="AD54" i="1"/>
  <c r="AI33" i="1"/>
  <c r="AH53" i="1"/>
  <c r="AR31" i="1"/>
  <c r="AP51" i="1"/>
  <c r="AC30" i="1"/>
  <c r="AD50" i="1"/>
  <c r="AL28" i="1"/>
  <c r="AL48" i="1"/>
  <c r="AR27" i="1"/>
  <c r="AP47" i="1"/>
  <c r="AD26" i="1"/>
  <c r="AD46" i="1"/>
  <c r="AJ25" i="1"/>
  <c r="AH45" i="1"/>
  <c r="AL24" i="1"/>
  <c r="AL44" i="1"/>
  <c r="AR23" i="1"/>
  <c r="AP43" i="1"/>
  <c r="AD22" i="1"/>
  <c r="AD42" i="1"/>
  <c r="AJ21" i="1"/>
  <c r="AH41" i="1"/>
  <c r="AI41" i="1"/>
  <c r="AL20" i="1"/>
  <c r="AL40" i="1"/>
  <c r="AM40" i="1"/>
  <c r="AR19" i="1"/>
  <c r="AP39" i="1"/>
  <c r="AQ39" i="1"/>
  <c r="AC18" i="1"/>
  <c r="AD38" i="1"/>
  <c r="AE38" i="1"/>
  <c r="AH17" i="1"/>
  <c r="AH37" i="1"/>
  <c r="AI37" i="1"/>
  <c r="AK54" i="1"/>
  <c r="AF54" i="1"/>
  <c r="AQ53" i="1"/>
  <c r="AK52" i="1"/>
  <c r="AQ51" i="1"/>
  <c r="AK50" i="1"/>
  <c r="AF50" i="1"/>
  <c r="AQ49" i="1"/>
  <c r="AK48" i="1"/>
  <c r="AF48" i="1"/>
  <c r="AQ47" i="1"/>
  <c r="AF47" i="1"/>
  <c r="AK46" i="1"/>
  <c r="AF46" i="1"/>
  <c r="AQ45" i="1"/>
  <c r="AK44" i="1"/>
  <c r="AF44" i="1"/>
  <c r="AQ43" i="1"/>
  <c r="AF43" i="1"/>
  <c r="AK42" i="1"/>
  <c r="AF42" i="1"/>
  <c r="AQ41" i="1"/>
  <c r="AN40" i="1"/>
  <c r="AO39" i="1"/>
  <c r="AK38" i="1"/>
  <c r="AC38" i="1"/>
  <c r="AD32" i="1"/>
  <c r="AD52" i="1"/>
  <c r="AJ31" i="1"/>
  <c r="AH51" i="1"/>
  <c r="AJ27" i="1"/>
  <c r="AH47" i="1"/>
  <c r="AH19" i="1"/>
  <c r="AH39" i="1"/>
  <c r="AI39" i="1"/>
  <c r="AN54" i="1"/>
  <c r="AC44" i="1"/>
  <c r="AI43" i="1"/>
  <c r="AC40" i="1"/>
  <c r="AH34" i="1"/>
  <c r="AH54" i="1"/>
  <c r="AN33" i="1"/>
  <c r="AL53" i="1"/>
  <c r="AP32" i="1"/>
  <c r="AP52" i="1"/>
  <c r="AF31" i="1"/>
  <c r="AD51" i="1"/>
  <c r="AH30" i="1"/>
  <c r="AH50" i="1"/>
  <c r="AN29" i="1"/>
  <c r="AL49" i="1"/>
  <c r="AP28" i="1"/>
  <c r="AP48" i="1"/>
  <c r="AN25" i="1"/>
  <c r="AL45" i="1"/>
  <c r="AP24" i="1"/>
  <c r="AP44" i="1"/>
  <c r="AN21" i="1"/>
  <c r="AL41" i="1"/>
  <c r="AM17" i="1"/>
  <c r="AL37" i="1"/>
  <c r="AM37" i="1"/>
  <c r="AM54" i="1"/>
  <c r="AR53" i="1"/>
  <c r="AR48" i="1"/>
  <c r="AJ54" i="1"/>
  <c r="AO53" i="1"/>
  <c r="AO52" i="1"/>
  <c r="AE52" i="1"/>
  <c r="AJ51" i="1"/>
  <c r="AE51" i="1"/>
  <c r="AJ50" i="1"/>
  <c r="AO49" i="1"/>
  <c r="AO48" i="1"/>
  <c r="AE48" i="1"/>
  <c r="AJ47" i="1"/>
  <c r="AE47" i="1"/>
  <c r="AJ46" i="1"/>
  <c r="AO45" i="1"/>
  <c r="AO44" i="1"/>
  <c r="AE44" i="1"/>
  <c r="T44" i="1" s="1"/>
  <c r="AJ43" i="1"/>
  <c r="AE43" i="1"/>
  <c r="AJ42" i="1"/>
  <c r="AO41" i="1"/>
  <c r="AF40" i="1"/>
  <c r="AG39" i="1"/>
  <c r="AJ38" i="1"/>
  <c r="AR37" i="1"/>
  <c r="AD53" i="1"/>
  <c r="AH52" i="1"/>
  <c r="AL51" i="1"/>
  <c r="AP50" i="1"/>
  <c r="AD49" i="1"/>
  <c r="AH48" i="1"/>
  <c r="AL47" i="1"/>
  <c r="AP46" i="1"/>
  <c r="AD45" i="1"/>
  <c r="AH44" i="1"/>
  <c r="AL43" i="1"/>
  <c r="AP42" i="1"/>
  <c r="AD41" i="1"/>
  <c r="AH40" i="1"/>
  <c r="AL39" i="1"/>
  <c r="AP38" i="1"/>
  <c r="AD37" i="1"/>
  <c r="AF24" i="1"/>
  <c r="AJ34" i="1"/>
  <c r="AG27" i="1"/>
  <c r="AG18" i="1"/>
  <c r="AM25" i="1"/>
  <c r="AE34" i="1"/>
  <c r="AG28" i="1"/>
  <c r="AN22" i="1"/>
  <c r="AI20" i="1"/>
  <c r="AJ18" i="1"/>
  <c r="AF28" i="1"/>
  <c r="AN34" i="1"/>
  <c r="AO29" i="1"/>
  <c r="AO25" i="1"/>
  <c r="AM21" i="1"/>
  <c r="AK19" i="1"/>
  <c r="AP31" i="1"/>
  <c r="AO31" i="1"/>
  <c r="AP21" i="1"/>
  <c r="AP17" i="1"/>
  <c r="AG34" i="1"/>
  <c r="AO33" i="1"/>
  <c r="AE32" i="1"/>
  <c r="AL31" i="1"/>
  <c r="AN26" i="1"/>
  <c r="AP25" i="1"/>
  <c r="AI24" i="1"/>
  <c r="AH23" i="1"/>
  <c r="AI22" i="1"/>
  <c r="AO21" i="1"/>
  <c r="AG20" i="1"/>
  <c r="AF18" i="1"/>
  <c r="AO17" i="1"/>
  <c r="AG26" i="1"/>
  <c r="AO32" i="1"/>
  <c r="AM29" i="1"/>
  <c r="AF34" i="1"/>
  <c r="AD33" i="1"/>
  <c r="AE31" i="1"/>
  <c r="AP29" i="1"/>
  <c r="AI28" i="1"/>
  <c r="AH27" i="1"/>
  <c r="AI26" i="1"/>
  <c r="AG24" i="1"/>
  <c r="AG23" i="1"/>
  <c r="AG22" i="1"/>
  <c r="AF20" i="1"/>
  <c r="AE18" i="1"/>
  <c r="AJ32" i="1"/>
  <c r="AQ28" i="1"/>
  <c r="AQ24" i="1"/>
  <c r="AQ23" i="1"/>
  <c r="AQ20" i="1"/>
  <c r="AQ19" i="1"/>
  <c r="AJ30" i="1"/>
  <c r="AP27" i="1"/>
  <c r="AM26" i="1"/>
  <c r="AO24" i="1"/>
  <c r="AP23" i="1"/>
  <c r="AM22" i="1"/>
  <c r="AO20" i="1"/>
  <c r="AP19" i="1"/>
  <c r="AI34" i="1"/>
  <c r="AQ32" i="1"/>
  <c r="AG32" i="1"/>
  <c r="AQ31" i="1"/>
  <c r="AH31" i="1"/>
  <c r="AI30" i="1"/>
  <c r="AQ29" i="1"/>
  <c r="AD29" i="1"/>
  <c r="AJ28" i="1"/>
  <c r="AE28" i="1"/>
  <c r="AO27" i="1"/>
  <c r="AE27" i="1"/>
  <c r="T27" i="1" s="1"/>
  <c r="AJ26" i="1"/>
  <c r="AQ25" i="1"/>
  <c r="AD25" i="1"/>
  <c r="AJ24" i="1"/>
  <c r="AE24" i="1"/>
  <c r="AO23" i="1"/>
  <c r="AE23" i="1"/>
  <c r="AJ22" i="1"/>
  <c r="AQ21" i="1"/>
  <c r="AD21" i="1"/>
  <c r="AJ20" i="1"/>
  <c r="AE20" i="1"/>
  <c r="AO19" i="1"/>
  <c r="AI18" i="1"/>
  <c r="AL17" i="1"/>
  <c r="AM30" i="1"/>
  <c r="AQ27" i="1"/>
  <c r="AM33" i="1"/>
  <c r="AI32" i="1"/>
  <c r="AO28" i="1"/>
  <c r="AP33" i="1"/>
  <c r="AF32" i="1"/>
  <c r="AG31" i="1"/>
  <c r="AN30" i="1"/>
  <c r="AG30" i="1"/>
  <c r="AL27" i="1"/>
  <c r="AL23" i="1"/>
  <c r="AL19" i="1"/>
  <c r="AQ17" i="1"/>
  <c r="AK17" i="1"/>
  <c r="AO34" i="1"/>
  <c r="AQ34" i="1"/>
  <c r="AP34" i="1"/>
  <c r="AL32" i="1"/>
  <c r="AM32" i="1"/>
  <c r="AN32" i="1"/>
  <c r="AK32" i="1"/>
  <c r="AR34" i="1"/>
  <c r="AJ29" i="1"/>
  <c r="AI29" i="1"/>
  <c r="AG29" i="1"/>
  <c r="AH29" i="1"/>
  <c r="AJ33" i="1"/>
  <c r="AH33" i="1"/>
  <c r="AG33" i="1"/>
  <c r="AD30" i="1"/>
  <c r="AE30" i="1"/>
  <c r="AF30" i="1"/>
  <c r="AC26" i="1"/>
  <c r="AC22" i="1"/>
  <c r="AK20" i="1"/>
  <c r="AK18" i="1"/>
  <c r="AL18" i="1"/>
  <c r="AM34" i="1"/>
  <c r="AR30" i="1"/>
  <c r="AC29" i="1"/>
  <c r="AK27" i="1"/>
  <c r="AR26" i="1"/>
  <c r="AH25" i="1"/>
  <c r="AH21" i="1"/>
  <c r="AC21" i="1"/>
  <c r="AI19" i="1"/>
  <c r="AJ19" i="1"/>
  <c r="AG19" i="1"/>
  <c r="AN18" i="1"/>
  <c r="AL34" i="1"/>
  <c r="AD34" i="1"/>
  <c r="AQ33" i="1"/>
  <c r="AL33" i="1"/>
  <c r="AC32" i="1"/>
  <c r="AI31" i="1"/>
  <c r="AD31" i="1"/>
  <c r="AQ30" i="1"/>
  <c r="AK30" i="1"/>
  <c r="AL29" i="1"/>
  <c r="AN28" i="1"/>
  <c r="AC28" i="1"/>
  <c r="AI27" i="1"/>
  <c r="AD27" i="1"/>
  <c r="AQ26" i="1"/>
  <c r="AK26" i="1"/>
  <c r="AF26" i="1"/>
  <c r="AL25" i="1"/>
  <c r="AG25" i="1"/>
  <c r="AN24" i="1"/>
  <c r="AC24" i="1"/>
  <c r="AI23" i="1"/>
  <c r="AD23" i="1"/>
  <c r="AQ22" i="1"/>
  <c r="AK22" i="1"/>
  <c r="AF22" i="1"/>
  <c r="AL21" i="1"/>
  <c r="AG21" i="1"/>
  <c r="AN20" i="1"/>
  <c r="AC20" i="1"/>
  <c r="AE19" i="1"/>
  <c r="AF19" i="1"/>
  <c r="AD19" i="1"/>
  <c r="AM18" i="1"/>
  <c r="AI17" i="1"/>
  <c r="AJ17" i="1"/>
  <c r="AG17" i="1"/>
  <c r="AK28" i="1"/>
  <c r="AI25" i="1"/>
  <c r="AK24" i="1"/>
  <c r="AI21" i="1"/>
  <c r="AC33" i="1"/>
  <c r="AK31" i="1"/>
  <c r="AC25" i="1"/>
  <c r="AK23" i="1"/>
  <c r="AR22" i="1"/>
  <c r="AK33" i="1"/>
  <c r="AE33" i="1"/>
  <c r="AR32" i="1"/>
  <c r="AM31" i="1"/>
  <c r="AC31" i="1"/>
  <c r="AO30" i="1"/>
  <c r="AK29" i="1"/>
  <c r="AE29" i="1"/>
  <c r="AR28" i="1"/>
  <c r="AM28" i="1"/>
  <c r="AM27" i="1"/>
  <c r="AC27" i="1"/>
  <c r="AO26" i="1"/>
  <c r="AE26" i="1"/>
  <c r="AK25" i="1"/>
  <c r="AE25" i="1"/>
  <c r="AR24" i="1"/>
  <c r="AM24" i="1"/>
  <c r="AM23" i="1"/>
  <c r="AC23" i="1"/>
  <c r="AO22" i="1"/>
  <c r="AE22" i="1"/>
  <c r="AK21" i="1"/>
  <c r="AE21" i="1"/>
  <c r="AR20" i="1"/>
  <c r="AM20" i="1"/>
  <c r="AO18" i="1"/>
  <c r="AP18" i="1"/>
  <c r="AR18" i="1"/>
  <c r="AE17" i="1"/>
  <c r="AF17" i="1"/>
  <c r="AD17" i="1"/>
  <c r="AN19" i="1"/>
  <c r="AD18" i="1"/>
  <c r="AN17" i="1"/>
  <c r="AZ32" i="1" l="1"/>
  <c r="AZ30" i="1"/>
  <c r="AZ51" i="1"/>
  <c r="T52" i="1"/>
  <c r="AZ36" i="1"/>
  <c r="AZ19" i="1"/>
  <c r="AZ18" i="1"/>
  <c r="AZ25" i="1"/>
  <c r="AZ33" i="1"/>
  <c r="AZ26" i="1"/>
  <c r="AZ48" i="1"/>
  <c r="AZ39" i="1"/>
  <c r="T21" i="1"/>
  <c r="T29" i="1"/>
  <c r="T33" i="1"/>
  <c r="BA18" i="1"/>
  <c r="T37" i="1"/>
  <c r="AZ47" i="1"/>
  <c r="AZ43" i="1"/>
  <c r="AZ27" i="1"/>
  <c r="T39" i="1"/>
  <c r="AZ44" i="1"/>
  <c r="AZ21" i="1"/>
  <c r="AZ38" i="1"/>
  <c r="BA50" i="1"/>
  <c r="AZ37" i="1"/>
  <c r="BB37" i="1"/>
  <c r="AZ45" i="1"/>
  <c r="AZ40" i="1"/>
  <c r="T51" i="1"/>
  <c r="T45" i="1"/>
  <c r="BB19" i="1"/>
  <c r="BA31" i="1"/>
  <c r="BA37" i="1"/>
  <c r="AZ49" i="1"/>
  <c r="BB17" i="1"/>
  <c r="T47" i="1"/>
  <c r="BA46" i="1"/>
  <c r="AZ20" i="1"/>
  <c r="AZ17" i="1"/>
  <c r="BA23" i="1"/>
  <c r="BB44" i="1"/>
  <c r="BB43" i="1"/>
  <c r="AZ23" i="1"/>
  <c r="AZ28" i="1"/>
  <c r="AZ22" i="1"/>
  <c r="AZ34" i="1"/>
  <c r="BC44" i="1"/>
  <c r="BB50" i="1"/>
  <c r="BC39" i="1"/>
  <c r="BC31" i="1"/>
  <c r="BC50" i="1"/>
  <c r="BA17" i="1"/>
  <c r="AZ24" i="1"/>
  <c r="BC54" i="1"/>
  <c r="BA38" i="1"/>
  <c r="BB33" i="1"/>
  <c r="T54" i="1"/>
  <c r="BC52" i="1"/>
  <c r="BA22" i="1"/>
  <c r="BA30" i="1"/>
  <c r="BB23" i="1"/>
  <c r="BC43" i="1"/>
  <c r="BB22" i="1"/>
  <c r="BC40" i="1"/>
  <c r="AZ53" i="1"/>
  <c r="T25" i="1"/>
  <c r="BA54" i="1"/>
  <c r="BB54" i="1"/>
  <c r="BC51" i="1"/>
  <c r="BB25" i="1"/>
  <c r="BC21" i="1"/>
  <c r="BA45" i="1"/>
  <c r="BC37" i="1"/>
  <c r="BB34" i="1"/>
  <c r="BC26" i="1"/>
  <c r="BC28" i="1"/>
  <c r="BB24" i="1"/>
  <c r="BA44" i="1"/>
  <c r="BC47" i="1"/>
  <c r="AZ29" i="1"/>
  <c r="BA26" i="1"/>
  <c r="BC42" i="1"/>
  <c r="BC45" i="1"/>
  <c r="BC48" i="1"/>
  <c r="BB30" i="1"/>
  <c r="BC38" i="1"/>
  <c r="T38" i="1"/>
  <c r="U45" i="1"/>
  <c r="R45" i="1" s="1"/>
  <c r="BC53" i="1"/>
  <c r="BB31" i="1"/>
  <c r="BB52" i="1"/>
  <c r="BA34" i="1"/>
  <c r="AZ52" i="1"/>
  <c r="BA52" i="1"/>
  <c r="BC49" i="1"/>
  <c r="BC23" i="1"/>
  <c r="BB49" i="1"/>
  <c r="BB18" i="1"/>
  <c r="BC17" i="1"/>
  <c r="BC30" i="1"/>
  <c r="BB41" i="1"/>
  <c r="BA40" i="1"/>
  <c r="BB36" i="1"/>
  <c r="BC29" i="1"/>
  <c r="BA42" i="1"/>
  <c r="BC33" i="1"/>
  <c r="BB45" i="1"/>
  <c r="BB20" i="1"/>
  <c r="BB21" i="1"/>
  <c r="BA47" i="1"/>
  <c r="BB42" i="1"/>
  <c r="BA53" i="1"/>
  <c r="BA36" i="1"/>
  <c r="BC41" i="1"/>
  <c r="BC25" i="1"/>
  <c r="BA25" i="1"/>
  <c r="BB53" i="1"/>
  <c r="BA29" i="1"/>
  <c r="BA20" i="1"/>
  <c r="BA24" i="1"/>
  <c r="BC18" i="1"/>
  <c r="BA49" i="1"/>
  <c r="BC27" i="1"/>
  <c r="BC20" i="1"/>
  <c r="BB32" i="1"/>
  <c r="T28" i="1"/>
  <c r="U41" i="1"/>
  <c r="R41" i="1" s="1"/>
  <c r="U51" i="1"/>
  <c r="T49" i="1"/>
  <c r="BA51" i="1"/>
  <c r="BC24" i="1"/>
  <c r="BA48" i="1"/>
  <c r="BC22" i="1"/>
  <c r="BB39" i="1"/>
  <c r="BC36" i="1"/>
  <c r="BC32" i="1"/>
  <c r="BA43" i="1"/>
  <c r="BA33" i="1"/>
  <c r="BA19" i="1"/>
  <c r="BC19" i="1"/>
  <c r="BC34" i="1"/>
  <c r="BA41" i="1"/>
  <c r="BA21" i="1"/>
  <c r="BB38" i="1"/>
  <c r="BB47" i="1"/>
  <c r="BB40" i="1"/>
  <c r="BA28" i="1"/>
  <c r="BB28" i="1"/>
  <c r="BA39" i="1"/>
  <c r="BB51" i="1"/>
  <c r="BB29" i="1"/>
  <c r="BB27" i="1"/>
  <c r="U38" i="1"/>
  <c r="R38" i="1" s="1"/>
  <c r="BC46" i="1"/>
  <c r="BB46" i="1"/>
  <c r="BA32" i="1"/>
  <c r="BB26" i="1"/>
  <c r="BB48" i="1"/>
  <c r="BA27" i="1"/>
  <c r="T40" i="1"/>
  <c r="T46" i="1"/>
  <c r="U42" i="1"/>
  <c r="R42" i="1" s="1"/>
  <c r="V43" i="1"/>
  <c r="T53" i="1"/>
  <c r="T20" i="1"/>
  <c r="U47" i="1"/>
  <c r="W44" i="1"/>
  <c r="U44" i="1"/>
  <c r="R44" i="1" s="1"/>
  <c r="U52" i="1"/>
  <c r="V38" i="1"/>
  <c r="T50" i="1"/>
  <c r="V40" i="1"/>
  <c r="U43" i="1"/>
  <c r="R43" i="1" s="1"/>
  <c r="D36" i="1" s="1"/>
  <c r="T41" i="1"/>
  <c r="T42" i="1"/>
  <c r="W39" i="1"/>
  <c r="W43" i="1"/>
  <c r="V47" i="1"/>
  <c r="W37" i="1"/>
  <c r="V49" i="1"/>
  <c r="U48" i="1"/>
  <c r="U40" i="1"/>
  <c r="R40" i="1" s="1"/>
  <c r="W52" i="1"/>
  <c r="V53" i="1"/>
  <c r="V50" i="1"/>
  <c r="V51" i="1"/>
  <c r="W54" i="1"/>
  <c r="T43" i="1"/>
  <c r="V41" i="1"/>
  <c r="V52" i="1"/>
  <c r="T48" i="1"/>
  <c r="V37" i="1"/>
  <c r="W49" i="1"/>
  <c r="W41" i="1"/>
  <c r="U49" i="1"/>
  <c r="W51" i="1"/>
  <c r="V39" i="1"/>
  <c r="V44" i="1"/>
  <c r="W40" i="1"/>
  <c r="W38" i="1"/>
  <c r="W42" i="1"/>
  <c r="W47" i="1"/>
  <c r="U37" i="1"/>
  <c r="R37" i="1" s="1"/>
  <c r="U53" i="1"/>
  <c r="R53" i="1" s="1"/>
  <c r="U50" i="1"/>
  <c r="U39" i="1"/>
  <c r="R39" i="1" s="1"/>
  <c r="W46" i="1"/>
  <c r="W48" i="1"/>
  <c r="W53" i="1"/>
  <c r="V48" i="1"/>
  <c r="R48" i="1" s="1"/>
  <c r="W45" i="1"/>
  <c r="U46" i="1"/>
  <c r="V46" i="1"/>
  <c r="V54" i="1"/>
  <c r="V45" i="1"/>
  <c r="D38" i="1" s="1"/>
  <c r="W50" i="1"/>
  <c r="U54" i="1"/>
  <c r="V42" i="1"/>
  <c r="T22" i="1"/>
  <c r="T32" i="1"/>
  <c r="T26" i="1"/>
  <c r="T24" i="1"/>
  <c r="T31" i="1"/>
  <c r="T19" i="1"/>
  <c r="T30" i="1"/>
  <c r="T34" i="1"/>
  <c r="T18" i="1"/>
  <c r="T17" i="1"/>
  <c r="T23" i="1"/>
  <c r="U22" i="1"/>
  <c r="W31" i="1"/>
  <c r="U29" i="1"/>
  <c r="W33" i="1"/>
  <c r="U31" i="1"/>
  <c r="U34" i="1"/>
  <c r="U32" i="1"/>
  <c r="V21" i="1"/>
  <c r="W27" i="1"/>
  <c r="W19" i="1"/>
  <c r="W23" i="1"/>
  <c r="U18" i="1"/>
  <c r="W24" i="1"/>
  <c r="V20" i="1"/>
  <c r="V32" i="1"/>
  <c r="V22" i="1"/>
  <c r="W21" i="1"/>
  <c r="W22" i="1"/>
  <c r="U24" i="1"/>
  <c r="W29" i="1"/>
  <c r="V33" i="1"/>
  <c r="U20" i="1"/>
  <c r="V24" i="1"/>
  <c r="V17" i="1"/>
  <c r="V29" i="1"/>
  <c r="V31" i="1"/>
  <c r="U33" i="1"/>
  <c r="W20" i="1"/>
  <c r="U21" i="1"/>
  <c r="V28" i="1"/>
  <c r="W34" i="1"/>
  <c r="U19" i="1"/>
  <c r="W32" i="1"/>
  <c r="V30" i="1"/>
  <c r="U30" i="1"/>
  <c r="U27" i="1"/>
  <c r="V27" i="1"/>
  <c r="W25" i="1"/>
  <c r="V26" i="1"/>
  <c r="V18" i="1"/>
  <c r="V19" i="1"/>
  <c r="U26" i="1"/>
  <c r="U23" i="1"/>
  <c r="V23" i="1"/>
  <c r="V25" i="1"/>
  <c r="U28" i="1"/>
  <c r="W28" i="1"/>
  <c r="W18" i="1"/>
  <c r="U25" i="1"/>
  <c r="W26" i="1"/>
  <c r="W17" i="1"/>
  <c r="U17" i="1"/>
  <c r="W30" i="1"/>
  <c r="V34" i="1"/>
  <c r="AT16" i="1"/>
  <c r="AU16" i="1"/>
  <c r="AV16" i="1"/>
  <c r="AS16" i="1"/>
  <c r="R49" i="1" l="1"/>
  <c r="R52" i="1"/>
  <c r="H41" i="1" s="1"/>
  <c r="R50" i="1"/>
  <c r="H39" i="1" s="1"/>
  <c r="R47" i="1"/>
  <c r="H36" i="1" s="1"/>
  <c r="R51" i="1"/>
  <c r="H40" i="1" s="1"/>
  <c r="R54" i="1"/>
  <c r="R46" i="1"/>
  <c r="AL16" i="1"/>
  <c r="AM16" i="1"/>
  <c r="AK16" i="1"/>
  <c r="AN16" i="1"/>
  <c r="AH16" i="1"/>
  <c r="AI16" i="1"/>
  <c r="AG16" i="1"/>
  <c r="AJ16" i="1"/>
  <c r="AD16" i="1"/>
  <c r="AC16" i="1"/>
  <c r="AF16" i="1"/>
  <c r="AE16" i="1"/>
  <c r="AP16" i="1"/>
  <c r="AR16" i="1"/>
  <c r="AO16" i="1"/>
  <c r="AQ16" i="1"/>
  <c r="AX22" i="1"/>
  <c r="H22" i="1" s="1"/>
  <c r="AX18" i="1"/>
  <c r="H18" i="1" s="1"/>
  <c r="AX30" i="1"/>
  <c r="H30" i="1" s="1"/>
  <c r="F42" i="1"/>
  <c r="AX34" i="1"/>
  <c r="H34" i="1" s="1"/>
  <c r="AX43" i="1"/>
  <c r="F39" i="1" s="1"/>
  <c r="AX46" i="1"/>
  <c r="J37" i="1" s="1"/>
  <c r="AX24" i="1"/>
  <c r="H24" i="1" s="1"/>
  <c r="AX20" i="1"/>
  <c r="H20" i="1" s="1"/>
  <c r="AX39" i="1"/>
  <c r="D42" i="1" s="1"/>
  <c r="AX31" i="1"/>
  <c r="H31" i="1" s="1"/>
  <c r="AX44" i="1"/>
  <c r="F40" i="1" s="1"/>
  <c r="AX37" i="1"/>
  <c r="D40" i="1" s="1"/>
  <c r="AX17" i="1"/>
  <c r="H17" i="1" s="1"/>
  <c r="B42" i="1"/>
  <c r="H42" i="1"/>
  <c r="AX26" i="1"/>
  <c r="H26" i="1" s="1"/>
  <c r="AX19" i="1"/>
  <c r="H19" i="1" s="1"/>
  <c r="AX38" i="1"/>
  <c r="D41" i="1" s="1"/>
  <c r="AX49" i="1"/>
  <c r="J40" i="1" s="1"/>
  <c r="AX29" i="1"/>
  <c r="H29" i="1" s="1"/>
  <c r="AX28" i="1"/>
  <c r="H28" i="1" s="1"/>
  <c r="B38" i="1"/>
  <c r="AX50" i="1"/>
  <c r="J41" i="1" s="1"/>
  <c r="J36" i="1"/>
  <c r="AX51" i="1"/>
  <c r="J42" i="1" s="1"/>
  <c r="AX23" i="1"/>
  <c r="H23" i="1" s="1"/>
  <c r="AX45" i="1"/>
  <c r="F41" i="1" s="1"/>
  <c r="H37" i="1"/>
  <c r="AX48" i="1"/>
  <c r="J39" i="1" s="1"/>
  <c r="AX54" i="1"/>
  <c r="L38" i="1" s="1"/>
  <c r="AX47" i="1"/>
  <c r="J38" i="1" s="1"/>
  <c r="AX40" i="1"/>
  <c r="F36" i="1" s="1"/>
  <c r="AX25" i="1"/>
  <c r="H25" i="1" s="1"/>
  <c r="AX33" i="1"/>
  <c r="AX42" i="1"/>
  <c r="F38" i="1" s="1"/>
  <c r="AX52" i="1"/>
  <c r="L36" i="1" s="1"/>
  <c r="B37" i="1"/>
  <c r="B39" i="1"/>
  <c r="AX27" i="1"/>
  <c r="H27" i="1" s="1"/>
  <c r="AX32" i="1"/>
  <c r="H32" i="1" s="1"/>
  <c r="AX53" i="1"/>
  <c r="L37" i="1" s="1"/>
  <c r="AX36" i="1"/>
  <c r="D39" i="1" s="1"/>
  <c r="AX21" i="1"/>
  <c r="H21" i="1" s="1"/>
  <c r="D37" i="1"/>
  <c r="AX41" i="1"/>
  <c r="F37" i="1" s="1"/>
  <c r="H38" i="1"/>
  <c r="B41" i="1"/>
  <c r="B40" i="1"/>
  <c r="R34" i="1"/>
  <c r="B34" i="1" s="1"/>
  <c r="AE36" i="1"/>
  <c r="AF36" i="1"/>
  <c r="AR36" i="1"/>
  <c r="AO36" i="1"/>
  <c r="AQ36" i="1"/>
  <c r="AP36" i="1"/>
  <c r="AN36" i="1"/>
  <c r="AM36" i="1"/>
  <c r="AL36" i="1"/>
  <c r="AK36" i="1"/>
  <c r="AJ36" i="1"/>
  <c r="AI36" i="1"/>
  <c r="AH36" i="1"/>
  <c r="AG36" i="1"/>
  <c r="AC36" i="1"/>
  <c r="AD36" i="1"/>
  <c r="R24" i="1"/>
  <c r="B24" i="1" s="1"/>
  <c r="R29" i="1"/>
  <c r="B29" i="1" s="1"/>
  <c r="R26" i="1"/>
  <c r="B26" i="1" s="1"/>
  <c r="R32" i="1"/>
  <c r="B32" i="1" s="1"/>
  <c r="R27" i="1"/>
  <c r="B27" i="1" s="1"/>
  <c r="R33" i="1"/>
  <c r="B33" i="1" s="1"/>
  <c r="R31" i="1"/>
  <c r="B31" i="1" s="1"/>
  <c r="R21" i="1"/>
  <c r="B21" i="1" s="1"/>
  <c r="R22" i="1"/>
  <c r="B22" i="1" s="1"/>
  <c r="R23" i="1"/>
  <c r="B23" i="1" s="1"/>
  <c r="R20" i="1"/>
  <c r="B20" i="1" s="1"/>
  <c r="R19" i="1"/>
  <c r="B19" i="1" s="1"/>
  <c r="R17" i="1"/>
  <c r="B17" i="1" s="1"/>
  <c r="R28" i="1"/>
  <c r="B28" i="1" s="1"/>
  <c r="R18" i="1"/>
  <c r="B18" i="1" s="1"/>
  <c r="R30" i="1"/>
  <c r="B30" i="1" s="1"/>
  <c r="R25" i="1"/>
  <c r="B25" i="1" s="1"/>
  <c r="H33" i="1" l="1"/>
  <c r="AZ16" i="1"/>
  <c r="BC16" i="1"/>
  <c r="BB16" i="1"/>
  <c r="BA16" i="1"/>
  <c r="T36" i="1"/>
  <c r="U36" i="1"/>
  <c r="W36" i="1"/>
  <c r="V36" i="1"/>
  <c r="T16" i="1"/>
  <c r="W16" i="1"/>
  <c r="V16" i="1"/>
  <c r="U16" i="1"/>
  <c r="R36" i="1" l="1"/>
  <c r="B36" i="1" s="1"/>
  <c r="AX16" i="1"/>
  <c r="H16" i="1" s="1"/>
  <c r="R16" i="1"/>
  <c r="B16" i="1" s="1"/>
</calcChain>
</file>

<file path=xl/sharedStrings.xml><?xml version="1.0" encoding="utf-8"?>
<sst xmlns="http://schemas.openxmlformats.org/spreadsheetml/2006/main" count="143" uniqueCount="75">
  <si>
    <t>Min</t>
  </si>
  <si>
    <t>Max</t>
  </si>
  <si>
    <t>Laske. Merkitse välivaiheet! Muista laskujärjestys!</t>
  </si>
  <si>
    <t>1.</t>
  </si>
  <si>
    <t>2.</t>
  </si>
  <si>
    <t>3.</t>
  </si>
  <si>
    <t>4.</t>
  </si>
  <si>
    <t>5.</t>
  </si>
  <si>
    <t>6.</t>
  </si>
  <si>
    <t>7.</t>
  </si>
  <si>
    <t>8.</t>
  </si>
  <si>
    <t>9.</t>
  </si>
  <si>
    <t>10.</t>
  </si>
  <si>
    <t>11.</t>
  </si>
  <si>
    <t>12.</t>
  </si>
  <si>
    <t>13.</t>
  </si>
  <si>
    <t>14.</t>
  </si>
  <si>
    <t>15.</t>
  </si>
  <si>
    <t>16.</t>
  </si>
  <si>
    <t>17.</t>
  </si>
  <si>
    <t>18.</t>
  </si>
  <si>
    <t>19.</t>
  </si>
  <si>
    <t>20.</t>
  </si>
  <si>
    <t>Yhteenlaskettavia numeroita</t>
  </si>
  <si>
    <t>Tulostuva alue alkaa</t>
  </si>
  <si>
    <t>21.</t>
  </si>
  <si>
    <t>22.</t>
  </si>
  <si>
    <t>23.</t>
  </si>
  <si>
    <t>24.</t>
  </si>
  <si>
    <t>25.</t>
  </si>
  <si>
    <t>26.</t>
  </si>
  <si>
    <t>27.</t>
  </si>
  <si>
    <t>28.</t>
  </si>
  <si>
    <t>29.</t>
  </si>
  <si>
    <t>30.</t>
  </si>
  <si>
    <t>31.</t>
  </si>
  <si>
    <t>32.</t>
  </si>
  <si>
    <t>33.</t>
  </si>
  <si>
    <t>34.</t>
  </si>
  <si>
    <t>35.</t>
  </si>
  <si>
    <t>36.</t>
  </si>
  <si>
    <t>37.</t>
  </si>
  <si>
    <t>38.</t>
  </si>
  <si>
    <t>Vastaukset:</t>
  </si>
  <si>
    <t>Tulosta vastaukset toisen sivun loppuun (0 = ei, 1 = kyllä)</t>
  </si>
  <si>
    <t>Luvut sivu 1. sarake 1. ( ≥ 0 )</t>
  </si>
  <si>
    <t>Luvut sivu 1. sarake 2. ( ≥ 0 )</t>
  </si>
  <si>
    <t>Luvut sivu 2. sarake 1. ( ≥ 0 )</t>
  </si>
  <si>
    <t>Luvut sivu 2. sarake 2. ( ≥ 0 )</t>
  </si>
  <si>
    <t>Arpa 1</t>
  </si>
  <si>
    <t>Arpa 2</t>
  </si>
  <si>
    <t>Arpa 3</t>
  </si>
  <si>
    <t>Arpa 4</t>
  </si>
  <si>
    <t>4 lukua</t>
  </si>
  <si>
    <t>3 lukua</t>
  </si>
  <si>
    <t>2 lukua</t>
  </si>
  <si>
    <t>1 luku</t>
  </si>
  <si>
    <t>Lasku</t>
  </si>
  <si>
    <t>Lukujen määrä</t>
  </si>
  <si>
    <t>Termit</t>
  </si>
  <si>
    <t>Vastauksia</t>
  </si>
  <si>
    <t>Arpa
pikku1</t>
  </si>
  <si>
    <t>Sivu 1 sarake1 lukuja ( 1 - 4 )</t>
  </si>
  <si>
    <t>Sivu 1 sarake2 lukuja ( 1 - 4 )</t>
  </si>
  <si>
    <t>Sivu 2 sarake1 lukuja ( 1 - 4 )</t>
  </si>
  <si>
    <t>Sivu 2 sarake2 lukuja ( 1 - 4 )</t>
  </si>
  <si>
    <t>Tulostuva alue loppuu</t>
  </si>
  <si>
    <r>
      <rPr>
        <b/>
        <sz val="11"/>
        <rFont val="Calibri"/>
        <family val="2"/>
        <scheme val="minor"/>
      </rPr>
      <t>Mitä saat luvallani tehdä:</t>
    </r>
    <r>
      <rPr>
        <sz val="11"/>
        <rFont val="Calibri"/>
        <family val="2"/>
        <scheme val="minor"/>
      </rPr>
      <t xml:space="preserve">
- Saat käyttää sovellusta omassa opetuksessasi ilman erillistä korvausta.
- Saat antaa tämän sovelluksen vastikkeetta toiselle opettajalle, jonka tunnet. (Jos kollegasi tarjoaa sinulle tästä hyvästä kahvit, on se kuitenkin ok.) Tämä jako-oikeus ei tarkoita kuitenkaan massajakamisia, heitä varten on seuraava kohta.
- Saat kertoa, mistä tämän latasit, jotta muutkin tätä tarvitsevat tämän löytävät.</t>
    </r>
  </si>
  <si>
    <r>
      <rPr>
        <b/>
        <sz val="11"/>
        <rFont val="Calibri"/>
        <family val="2"/>
        <scheme val="minor"/>
      </rPr>
      <t>Mitä et saa tehdä:</t>
    </r>
    <r>
      <rPr>
        <sz val="11"/>
        <rFont val="Calibri"/>
        <family val="2"/>
        <scheme val="minor"/>
      </rPr>
      <t xml:space="preserve">
- Ilman erillistä lupaa et saa liittää tätä sovellusta osaksi maksullista tai ilmaista oppimateriaalipakettia.
- Ilman erillistä lupaa et saa laittaa tätä yleiseen jakoon.</t>
    </r>
  </si>
  <si>
    <r>
      <rPr>
        <b/>
        <sz val="11"/>
        <rFont val="Calibri"/>
        <family val="2"/>
        <scheme val="minor"/>
      </rPr>
      <t>Miksi tällaiset ehdot:</t>
    </r>
    <r>
      <rPr>
        <sz val="11"/>
        <rFont val="Calibri"/>
        <family val="2"/>
        <scheme val="minor"/>
      </rPr>
      <t xml:space="preserve">
- Tämän systeemin tekemiseen on käytetty jonkin verran aikaa ja suklaata.
- Käytetty aika on omalla osallani säästynyt jo sillä, ettei minun ole enää tarvinnut yhtä paljon tehdä käsin monisteita tai muokata niitä tarpeen mukaan.
- Suklaata en tarvitse lisää, mutta haluan pitää itselläni oikeuden vaatia rahallista korvausta, jos joku oppimateriaalivalmistaja haluaa lisätä tämän sovelluksen jakamaansa oppimateriaaliin.
- Ajansäästön lisäksi uskon myös opetukseni parantuneen, kun olen voinut tarjota oppilailleni juuri heidän taitotasolleen sopivia tehtäviä. Ja toivon muidenkin saavan saman hyödyn.</t>
    </r>
  </si>
  <si>
    <t>Päiväys:</t>
  </si>
  <si>
    <t>Versio:</t>
  </si>
  <si>
    <r>
      <rPr>
        <b/>
        <sz val="16"/>
        <color theme="1"/>
        <rFont val="Calibri"/>
        <family val="2"/>
        <scheme val="minor"/>
      </rPr>
      <t>Sulkujen poisto</t>
    </r>
    <r>
      <rPr>
        <sz val="11"/>
        <color theme="1"/>
        <rFont val="Calibri"/>
        <family val="2"/>
        <scheme val="minor"/>
      </rPr>
      <t xml:space="preserve">
Lukujen suuruuksia ja määrää voit säätää muuttamalla harmaalla pohjalla olevia lukuja.
Lomake arpoo uudet laskut aina, kun muutat mitä tahansa lukua.
Ekalla sivulla on pelkkiä tehtäviä, tokan sivun loppuun saat halutessasi myös vastaukset.
Tekijän tiedot ja lisenssijuttuja löytyy tulostettavan alueen alapuolelta.</t>
    </r>
  </si>
  <si>
    <r>
      <t xml:space="preserve">Tämän sovelman käyttöoikeudet:
</t>
    </r>
    <r>
      <rPr>
        <sz val="11"/>
        <rFont val="Calibri"/>
        <family val="2"/>
        <scheme val="minor"/>
      </rPr>
      <t>Tekijänoikeudet tähän sovellukseen/tiedostoon omistaa Janne Koponen.
Tämä sovellus on ladattavissa osoitteesta https://peda.net/p/joykop/mm
Kysymyksiä ja palautetta voi laittaa Janne Koposelle (janne.koponen@tampere.fi)</t>
    </r>
  </si>
  <si>
    <t>1.1b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</si>
</sst>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1"/>
      <color theme="0" tint="-0.499984740745262"/>
      <name val="Calibri"/>
      <family val="2"/>
      <scheme val="minor"/>
    </font>
    <font>
      <sz val="14"/>
      <color theme="0" tint="-0.499984740745262"/>
      <name val="Calibri"/>
      <family val="2"/>
      <scheme val="minor"/>
    </font>
    <font>
      <sz val="11"/>
      <name val="Calibri"/>
      <family val="2"/>
      <scheme val="minor"/>
    </font>
    <font>
      <b/>
      <sz val="10"/>
      <color theme="1"/>
      <name val="Calibri"/>
      <family val="2"/>
      <scheme val="minor"/>
    </font>
    <font>
      <sz val="10"/>
      <color theme="1"/>
      <name val="Calibri"/>
      <family val="2"/>
      <scheme val="minor"/>
    </font>
    <font>
      <sz val="11"/>
      <color theme="1"/>
      <name val="Calibri"/>
      <family val="2"/>
    </font>
    <font>
      <b/>
      <sz val="14"/>
      <color rgb="FFFF0000"/>
      <name val="Calibri"/>
      <family val="2"/>
      <scheme val="minor"/>
    </font>
    <font>
      <b/>
      <sz val="14"/>
      <color theme="0"/>
      <name val="Calibri"/>
      <family val="2"/>
      <scheme val="minor"/>
    </font>
    <font>
      <b/>
      <sz val="14"/>
      <name val="Calibri"/>
      <family val="2"/>
      <scheme val="minor"/>
    </font>
    <font>
      <b/>
      <sz val="11"/>
      <name val="Calibri"/>
      <family val="2"/>
      <scheme val="minor"/>
    </font>
    <font>
      <b/>
      <sz val="16"/>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92D050"/>
        <bgColor indexed="64"/>
      </patternFill>
    </fill>
    <fill>
      <patternFill patternType="solid">
        <fgColor theme="1"/>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74">
    <xf numFmtId="0" fontId="0" fillId="0" borderId="0" xfId="0"/>
    <xf numFmtId="0" fontId="3" fillId="0" borderId="0" xfId="0" applyFont="1" applyAlignment="1">
      <alignment vertical="top"/>
    </xf>
    <xf numFmtId="0" fontId="2" fillId="0" borderId="0" xfId="0" applyFont="1" applyAlignment="1">
      <alignment vertical="top"/>
    </xf>
    <xf numFmtId="0" fontId="4" fillId="0" borderId="0" xfId="0" applyFont="1" applyFill="1" applyAlignment="1">
      <alignment horizontal="right" vertical="top"/>
    </xf>
    <xf numFmtId="0" fontId="0" fillId="0" borderId="0" xfId="0" applyAlignment="1">
      <alignment vertical="top"/>
    </xf>
    <xf numFmtId="0" fontId="6" fillId="0" borderId="0" xfId="0" applyFont="1" applyAlignment="1">
      <alignment horizontal="left" vertical="top"/>
    </xf>
    <xf numFmtId="0" fontId="6" fillId="0" borderId="0" xfId="0" applyFont="1" applyAlignment="1">
      <alignment vertical="top"/>
    </xf>
    <xf numFmtId="0" fontId="1" fillId="0" borderId="0" xfId="0" applyFont="1" applyAlignment="1">
      <alignment vertical="top"/>
    </xf>
    <xf numFmtId="0" fontId="7" fillId="0" borderId="0" xfId="0" applyFont="1" applyAlignment="1">
      <alignment vertical="top"/>
    </xf>
    <xf numFmtId="0" fontId="8" fillId="0" borderId="0" xfId="0" applyFont="1" applyAlignment="1">
      <alignment vertical="top"/>
    </xf>
    <xf numFmtId="0" fontId="8" fillId="0" borderId="0" xfId="0" applyFont="1" applyAlignment="1">
      <alignment horizontal="left" vertical="top"/>
    </xf>
    <xf numFmtId="0" fontId="0" fillId="0" borderId="0" xfId="0" applyFont="1" applyAlignment="1">
      <alignment horizontal="left" vertical="top"/>
    </xf>
    <xf numFmtId="0" fontId="7" fillId="0" borderId="0" xfId="0" applyFont="1" applyAlignment="1">
      <alignment horizontal="left" vertical="top"/>
    </xf>
    <xf numFmtId="0" fontId="7" fillId="0" borderId="0" xfId="0" applyFont="1" applyAlignment="1">
      <alignment horizontal="right" vertical="top"/>
    </xf>
    <xf numFmtId="0" fontId="1" fillId="0" borderId="0" xfId="0" applyFont="1" applyAlignment="1">
      <alignment horizontal="right" vertical="top"/>
    </xf>
    <xf numFmtId="0" fontId="0" fillId="0" borderId="0" xfId="0" applyFont="1" applyBorder="1" applyAlignment="1">
      <alignment vertical="top"/>
    </xf>
    <xf numFmtId="0" fontId="0" fillId="0" borderId="0" xfId="0" applyFont="1" applyBorder="1" applyAlignment="1">
      <alignment horizontal="right" vertical="top"/>
    </xf>
    <xf numFmtId="0" fontId="0" fillId="2" borderId="0" xfId="0" applyFont="1" applyFill="1" applyBorder="1" applyAlignment="1">
      <alignment horizontal="left" vertical="top"/>
    </xf>
    <xf numFmtId="0" fontId="0" fillId="0" borderId="0" xfId="0" applyBorder="1" applyAlignment="1">
      <alignment vertical="top"/>
    </xf>
    <xf numFmtId="0" fontId="9" fillId="0" borderId="0" xfId="0" applyFont="1" applyBorder="1" applyAlignment="1">
      <alignment horizontal="right" vertical="top"/>
    </xf>
    <xf numFmtId="0" fontId="0" fillId="0" borderId="4" xfId="0" applyBorder="1" applyAlignment="1">
      <alignment vertical="top"/>
    </xf>
    <xf numFmtId="0" fontId="0" fillId="0" borderId="5" xfId="0" applyFont="1" applyBorder="1" applyAlignment="1">
      <alignment vertical="top"/>
    </xf>
    <xf numFmtId="0" fontId="0" fillId="0" borderId="5" xfId="0" applyFont="1" applyBorder="1" applyAlignment="1">
      <alignment horizontal="right" vertical="top"/>
    </xf>
    <xf numFmtId="0" fontId="0" fillId="2" borderId="5" xfId="0" applyFont="1" applyFill="1" applyBorder="1" applyAlignment="1">
      <alignment horizontal="left" vertical="top"/>
    </xf>
    <xf numFmtId="0" fontId="0" fillId="0" borderId="5" xfId="0" applyBorder="1" applyAlignment="1">
      <alignment vertical="top"/>
    </xf>
    <xf numFmtId="0" fontId="9" fillId="0" borderId="5" xfId="0" applyFont="1" applyBorder="1" applyAlignment="1">
      <alignment horizontal="right" vertical="top"/>
    </xf>
    <xf numFmtId="0" fontId="0" fillId="0" borderId="6" xfId="0"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10" xfId="0" applyFont="1" applyBorder="1" applyAlignment="1">
      <alignment vertical="top"/>
    </xf>
    <xf numFmtId="0" fontId="0" fillId="0" borderId="10" xfId="0" applyBorder="1" applyAlignment="1">
      <alignment vertical="top"/>
    </xf>
    <xf numFmtId="0" fontId="0" fillId="0" borderId="10" xfId="0" applyFont="1" applyBorder="1" applyAlignment="1">
      <alignment horizontal="right" vertical="top"/>
    </xf>
    <xf numFmtId="0" fontId="0" fillId="0" borderId="10" xfId="0" applyFont="1" applyFill="1" applyBorder="1" applyAlignment="1">
      <alignment horizontal="left" vertical="top"/>
    </xf>
    <xf numFmtId="0" fontId="0" fillId="2" borderId="10" xfId="0" applyNumberFormat="1" applyFont="1" applyFill="1" applyBorder="1" applyAlignment="1">
      <alignment horizontal="left" vertical="top"/>
    </xf>
    <xf numFmtId="0" fontId="0" fillId="0" borderId="11" xfId="0" applyBorder="1" applyAlignment="1">
      <alignment vertical="top"/>
    </xf>
    <xf numFmtId="0" fontId="10" fillId="3" borderId="1" xfId="0" applyFont="1" applyFill="1" applyBorder="1" applyAlignment="1">
      <alignment vertical="top"/>
    </xf>
    <xf numFmtId="0" fontId="5" fillId="3" borderId="2" xfId="0" applyFont="1" applyFill="1" applyBorder="1" applyAlignment="1">
      <alignment vertical="top"/>
    </xf>
    <xf numFmtId="0" fontId="5" fillId="3" borderId="2" xfId="0" applyFont="1" applyFill="1" applyBorder="1" applyAlignment="1">
      <alignment horizontal="right" vertical="top"/>
    </xf>
    <xf numFmtId="0" fontId="0" fillId="3" borderId="2" xfId="0" applyFont="1" applyFill="1" applyBorder="1" applyAlignment="1">
      <alignment horizontal="left" vertical="top"/>
    </xf>
    <xf numFmtId="0" fontId="0" fillId="3" borderId="2" xfId="0" applyFont="1" applyFill="1" applyBorder="1" applyAlignment="1">
      <alignment horizontal="right" vertical="top"/>
    </xf>
    <xf numFmtId="0" fontId="6" fillId="0" borderId="0" xfId="0" applyFont="1" applyAlignment="1">
      <alignment horizontal="center" vertical="top"/>
    </xf>
    <xf numFmtId="0" fontId="0" fillId="0" borderId="12" xfId="0" applyBorder="1" applyAlignment="1">
      <alignment horizontal="left" vertical="top" wrapText="1"/>
    </xf>
    <xf numFmtId="0" fontId="0" fillId="0" borderId="12" xfId="0" applyBorder="1" applyAlignment="1">
      <alignment horizontal="center" vertical="top" wrapText="1"/>
    </xf>
    <xf numFmtId="0" fontId="0" fillId="0" borderId="12" xfId="0" applyBorder="1" applyAlignment="1">
      <alignment vertical="top" wrapText="1"/>
    </xf>
    <xf numFmtId="0" fontId="6" fillId="0" borderId="12" xfId="0" applyFont="1" applyBorder="1" applyAlignment="1">
      <alignment horizontal="left" vertical="top"/>
    </xf>
    <xf numFmtId="0" fontId="6" fillId="0" borderId="12" xfId="0" applyFont="1" applyBorder="1" applyAlignment="1">
      <alignment horizontal="center" vertical="top"/>
    </xf>
    <xf numFmtId="0" fontId="6" fillId="0" borderId="12" xfId="0" applyFont="1" applyBorder="1" applyAlignment="1">
      <alignment vertical="top"/>
    </xf>
    <xf numFmtId="0" fontId="0" fillId="0" borderId="12" xfId="0" applyBorder="1" applyAlignment="1">
      <alignment vertical="top"/>
    </xf>
    <xf numFmtId="0" fontId="6" fillId="0" borderId="12" xfId="0" applyFont="1" applyFill="1" applyBorder="1" applyAlignment="1">
      <alignment horizontal="left" vertical="top"/>
    </xf>
    <xf numFmtId="0" fontId="6" fillId="0" borderId="12" xfId="0" applyFont="1" applyFill="1" applyBorder="1" applyAlignment="1">
      <alignment horizontal="center" vertical="top"/>
    </xf>
    <xf numFmtId="0" fontId="6" fillId="0" borderId="12" xfId="0" applyFont="1" applyFill="1" applyBorder="1" applyAlignment="1">
      <alignment vertical="top"/>
    </xf>
    <xf numFmtId="0" fontId="6" fillId="0" borderId="12" xfId="0" applyFont="1" applyBorder="1" applyAlignment="1">
      <alignment vertical="top" wrapText="1"/>
    </xf>
    <xf numFmtId="0" fontId="6" fillId="0" borderId="12" xfId="0" applyFont="1" applyBorder="1" applyAlignment="1">
      <alignment horizontal="left" vertical="top" wrapText="1"/>
    </xf>
    <xf numFmtId="0" fontId="6" fillId="4" borderId="12" xfId="0" applyFont="1" applyFill="1" applyBorder="1" applyAlignment="1">
      <alignment horizontal="left" vertical="top"/>
    </xf>
    <xf numFmtId="0" fontId="6" fillId="4" borderId="12" xfId="0" applyFont="1" applyFill="1" applyBorder="1" applyAlignment="1">
      <alignment vertical="top"/>
    </xf>
    <xf numFmtId="0" fontId="6" fillId="4" borderId="0" xfId="0" applyFont="1" applyFill="1" applyAlignment="1">
      <alignment vertical="top"/>
    </xf>
    <xf numFmtId="0" fontId="0" fillId="3" borderId="0" xfId="0" applyFill="1" applyBorder="1" applyAlignment="1">
      <alignment vertical="top" wrapText="1"/>
    </xf>
    <xf numFmtId="0" fontId="6" fillId="3" borderId="0" xfId="0" applyFont="1" applyFill="1" applyAlignment="1">
      <alignment vertical="top"/>
    </xf>
    <xf numFmtId="0" fontId="3" fillId="3" borderId="0" xfId="0" applyFont="1" applyFill="1" applyAlignment="1">
      <alignment vertical="top"/>
    </xf>
    <xf numFmtId="0" fontId="2" fillId="3" borderId="0" xfId="0" applyFont="1" applyFill="1" applyAlignment="1">
      <alignment vertical="top"/>
    </xf>
    <xf numFmtId="0" fontId="0" fillId="3" borderId="0" xfId="0" applyFill="1" applyAlignment="1">
      <alignment vertical="top"/>
    </xf>
    <xf numFmtId="0" fontId="6" fillId="3" borderId="13" xfId="0" applyFont="1" applyFill="1" applyBorder="1" applyAlignment="1">
      <alignment vertical="top"/>
    </xf>
    <xf numFmtId="0" fontId="0" fillId="0" borderId="0" xfId="0" quotePrefix="1" applyBorder="1" applyAlignment="1">
      <alignment horizontal="left" vertical="top" wrapText="1"/>
    </xf>
    <xf numFmtId="0" fontId="0" fillId="0" borderId="0" xfId="0" applyBorder="1" applyAlignment="1">
      <alignment horizontal="left" vertical="top" wrapText="1"/>
    </xf>
    <xf numFmtId="14" fontId="0" fillId="0" borderId="0" xfId="0" applyNumberFormat="1" applyBorder="1" applyAlignment="1">
      <alignment horizontal="left" vertical="top" wrapText="1"/>
    </xf>
    <xf numFmtId="0" fontId="12" fillId="0" borderId="12" xfId="0" applyFont="1" applyBorder="1" applyAlignment="1" applyProtection="1">
      <alignment horizontal="left" vertical="top" wrapText="1"/>
      <protection hidden="1"/>
    </xf>
    <xf numFmtId="0" fontId="6" fillId="0" borderId="12" xfId="0" applyFont="1" applyBorder="1" applyAlignment="1" applyProtection="1">
      <alignment horizontal="left" vertical="top" wrapText="1"/>
      <protection hidden="1"/>
    </xf>
    <xf numFmtId="0" fontId="0" fillId="0" borderId="0" xfId="0" applyBorder="1" applyAlignment="1">
      <alignment horizontal="left" vertical="top" wrapText="1"/>
    </xf>
    <xf numFmtId="14" fontId="0" fillId="0" borderId="0" xfId="0" applyNumberFormat="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11" fillId="5" borderId="12" xfId="0" applyFont="1" applyFill="1" applyBorder="1" applyAlignment="1" applyProtection="1">
      <alignment horizontal="center" vertical="top"/>
      <protection hidden="1"/>
    </xf>
  </cellXfs>
  <cellStyles count="1">
    <cellStyle name="Normaali" xfId="0" builtinId="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63"/>
  <sheetViews>
    <sheetView showGridLines="0" tabSelected="1" zoomScaleNormal="100" zoomScalePageLayoutView="115" workbookViewId="0">
      <selection activeCell="C3" sqref="C3:D3"/>
    </sheetView>
  </sheetViews>
  <sheetFormatPr defaultRowHeight="15" x14ac:dyDescent="0.25"/>
  <cols>
    <col min="1" max="1" width="5.140625" style="7" customWidth="1"/>
    <col min="2" max="5" width="7.42578125" style="4" customWidth="1"/>
    <col min="6" max="6" width="10.85546875" style="4" customWidth="1"/>
    <col min="7" max="7" width="5.140625" style="4" customWidth="1"/>
    <col min="8" max="8" width="7.42578125" style="7" customWidth="1"/>
    <col min="9" max="11" width="7.42578125" style="4" customWidth="1"/>
    <col min="12" max="12" width="7.85546875" style="4" customWidth="1"/>
    <col min="13" max="13" width="9.140625" style="58"/>
    <col min="14" max="17" width="0" hidden="1" customWidth="1"/>
    <col min="18" max="18" width="28" style="5" hidden="1" customWidth="1"/>
    <col min="19" max="19" width="13.5703125" style="41" hidden="1" customWidth="1"/>
    <col min="20" max="20" width="12.140625" style="6" hidden="1" customWidth="1"/>
    <col min="21" max="21" width="15.5703125" style="6" hidden="1" customWidth="1"/>
    <col min="22" max="22" width="23.28515625" style="6" hidden="1" customWidth="1"/>
    <col min="23" max="23" width="28.5703125" style="6" hidden="1" customWidth="1"/>
    <col min="24" max="24" width="7.85546875" style="6" hidden="1" customWidth="1"/>
    <col min="25" max="28" width="7.5703125" style="5" hidden="1" customWidth="1"/>
    <col min="29" max="36" width="15.140625" style="5" hidden="1" customWidth="1"/>
    <col min="37" max="37" width="16.5703125" style="5" hidden="1" customWidth="1"/>
    <col min="38" max="44" width="17.5703125" style="5" hidden="1" customWidth="1"/>
    <col min="45" max="48" width="9.140625" style="5" hidden="1" customWidth="1"/>
    <col min="49" max="49" width="9.140625" style="56" hidden="1" customWidth="1"/>
    <col min="50" max="50" width="25" style="6" hidden="1" customWidth="1"/>
    <col min="51" max="51" width="14" style="4" hidden="1" customWidth="1"/>
    <col min="52" max="52" width="10.42578125" style="4" hidden="1" customWidth="1"/>
    <col min="53" max="53" width="15.140625" style="4" hidden="1" customWidth="1"/>
    <col min="54" max="54" width="21.7109375" style="4" hidden="1" customWidth="1"/>
    <col min="55" max="55" width="28.140625" style="4" hidden="1" customWidth="1"/>
    <col min="56" max="56" width="6.85546875" style="4" hidden="1" customWidth="1"/>
    <col min="57" max="60" width="6.5703125" style="4" hidden="1" customWidth="1"/>
    <col min="61" max="61" width="10.42578125" style="4" hidden="1" customWidth="1"/>
    <col min="62" max="62" width="4" style="4" hidden="1" customWidth="1"/>
    <col min="63" max="76" width="7.28515625" style="4" hidden="1" customWidth="1"/>
    <col min="77" max="80" width="7.7109375" style="4" hidden="1" customWidth="1"/>
    <col min="81" max="16384" width="9.140625" style="4"/>
  </cols>
  <sheetData>
    <row r="1" spans="1:80" ht="93.75" customHeight="1" thickBot="1" x14ac:dyDescent="0.3">
      <c r="A1" s="70" t="s">
        <v>72</v>
      </c>
      <c r="B1" s="71"/>
      <c r="C1" s="71"/>
      <c r="D1" s="71"/>
      <c r="E1" s="71"/>
      <c r="F1" s="71"/>
      <c r="G1" s="71"/>
      <c r="H1" s="71"/>
      <c r="I1" s="71"/>
      <c r="J1" s="71"/>
      <c r="K1" s="71"/>
      <c r="L1" s="72"/>
      <c r="M1" s="57"/>
      <c r="R1" s="42"/>
      <c r="S1" s="43"/>
      <c r="T1" s="44"/>
      <c r="U1" s="44"/>
      <c r="V1" s="44"/>
      <c r="W1" s="44"/>
      <c r="X1" s="44"/>
      <c r="Y1" s="45"/>
      <c r="Z1" s="45"/>
      <c r="AA1" s="45"/>
      <c r="AB1" s="45"/>
      <c r="AC1" s="45"/>
      <c r="AD1" s="45"/>
      <c r="AE1" s="45"/>
      <c r="AF1" s="45"/>
      <c r="AG1" s="45"/>
      <c r="AH1" s="45"/>
      <c r="AI1" s="45"/>
      <c r="AJ1" s="45"/>
      <c r="AK1" s="45"/>
      <c r="AL1" s="45"/>
      <c r="AM1" s="45"/>
      <c r="AN1" s="45"/>
      <c r="AO1" s="45"/>
      <c r="AP1" s="45"/>
      <c r="AQ1" s="45"/>
      <c r="AR1" s="45"/>
      <c r="AS1" s="45"/>
      <c r="AT1" s="45"/>
      <c r="AU1" s="45"/>
      <c r="AV1" s="45"/>
      <c r="AW1" s="54"/>
      <c r="AX1" s="42"/>
      <c r="AY1" s="43"/>
      <c r="AZ1" s="44"/>
      <c r="BA1" s="44"/>
      <c r="BB1" s="44"/>
      <c r="BC1" s="44"/>
      <c r="BD1" s="44"/>
      <c r="BE1" s="45"/>
      <c r="BF1" s="45"/>
      <c r="BG1" s="45"/>
      <c r="BH1" s="45"/>
      <c r="BI1" s="45"/>
      <c r="BJ1" s="45"/>
      <c r="BK1" s="45"/>
      <c r="BL1" s="45"/>
      <c r="BM1" s="45"/>
      <c r="BN1" s="45"/>
      <c r="BO1" s="45"/>
      <c r="BP1" s="45"/>
      <c r="BQ1" s="45"/>
      <c r="BR1" s="45"/>
      <c r="BS1" s="45"/>
      <c r="BT1" s="45"/>
      <c r="BU1" s="45"/>
      <c r="BV1" s="45"/>
      <c r="BW1" s="45"/>
      <c r="BX1" s="45"/>
      <c r="BY1" s="45"/>
      <c r="BZ1" s="45"/>
      <c r="CA1" s="45"/>
      <c r="CB1" s="45"/>
    </row>
    <row r="2" spans="1:80" ht="15" customHeight="1" x14ac:dyDescent="0.25">
      <c r="A2" s="68" t="s">
        <v>71</v>
      </c>
      <c r="B2" s="68"/>
      <c r="C2" s="63" t="s">
        <v>74</v>
      </c>
      <c r="D2" s="64"/>
      <c r="E2" s="64"/>
      <c r="F2" s="64"/>
      <c r="G2" s="64"/>
      <c r="H2" s="64"/>
      <c r="I2" s="64"/>
      <c r="J2" s="64"/>
      <c r="K2" s="64"/>
      <c r="L2" s="64"/>
      <c r="M2" s="57"/>
      <c r="R2" s="42"/>
      <c r="S2" s="43"/>
      <c r="T2" s="44"/>
      <c r="U2" s="44"/>
      <c r="V2" s="44"/>
      <c r="W2" s="44"/>
      <c r="X2" s="44"/>
      <c r="Y2" s="45"/>
      <c r="Z2" s="45"/>
      <c r="AA2" s="45"/>
      <c r="AB2" s="45"/>
      <c r="AC2" s="45"/>
      <c r="AD2" s="45"/>
      <c r="AE2" s="45"/>
      <c r="AF2" s="45"/>
      <c r="AG2" s="45"/>
      <c r="AH2" s="45"/>
      <c r="AI2" s="45"/>
      <c r="AJ2" s="45"/>
      <c r="AK2" s="45"/>
      <c r="AL2" s="45"/>
      <c r="AM2" s="45"/>
      <c r="AN2" s="45"/>
      <c r="AO2" s="45"/>
      <c r="AP2" s="45"/>
      <c r="AQ2" s="45"/>
      <c r="AR2" s="45"/>
      <c r="AS2" s="45"/>
      <c r="AT2" s="45"/>
      <c r="AU2" s="45"/>
      <c r="AV2" s="45"/>
      <c r="AW2" s="54"/>
      <c r="AX2" s="42"/>
      <c r="AY2" s="43"/>
      <c r="AZ2" s="44"/>
      <c r="BA2" s="44"/>
      <c r="BB2" s="44"/>
      <c r="BC2" s="44"/>
      <c r="BD2" s="44"/>
      <c r="BE2" s="45"/>
      <c r="BF2" s="45"/>
      <c r="BG2" s="45"/>
      <c r="BH2" s="45"/>
      <c r="BI2" s="45"/>
      <c r="BJ2" s="45"/>
      <c r="BK2" s="45"/>
      <c r="BL2" s="45"/>
      <c r="BM2" s="45"/>
      <c r="BN2" s="45"/>
      <c r="BO2" s="45"/>
      <c r="BP2" s="45"/>
      <c r="BQ2" s="45"/>
      <c r="BR2" s="45"/>
      <c r="BS2" s="45"/>
      <c r="BT2" s="45"/>
      <c r="BU2" s="45"/>
      <c r="BV2" s="45"/>
      <c r="BW2" s="45"/>
      <c r="BX2" s="45"/>
      <c r="BY2" s="45"/>
      <c r="BZ2" s="45"/>
      <c r="CA2" s="45"/>
      <c r="CB2" s="45"/>
    </row>
    <row r="3" spans="1:80" ht="15" customHeight="1" x14ac:dyDescent="0.25">
      <c r="A3" s="68" t="s">
        <v>70</v>
      </c>
      <c r="B3" s="68"/>
      <c r="C3" s="69">
        <v>41568</v>
      </c>
      <c r="D3" s="69"/>
      <c r="E3" s="64"/>
      <c r="F3" s="64"/>
      <c r="G3" s="64"/>
      <c r="H3" s="64"/>
      <c r="I3" s="64"/>
      <c r="J3" s="64"/>
      <c r="K3" s="64"/>
      <c r="L3" s="64"/>
      <c r="M3" s="57"/>
      <c r="R3" s="42"/>
      <c r="S3" s="43"/>
      <c r="T3" s="44"/>
      <c r="U3" s="44"/>
      <c r="V3" s="44"/>
      <c r="W3" s="44"/>
      <c r="X3" s="44"/>
      <c r="Y3" s="45"/>
      <c r="Z3" s="45"/>
      <c r="AA3" s="45"/>
      <c r="AB3" s="45"/>
      <c r="AC3" s="45"/>
      <c r="AD3" s="45"/>
      <c r="AE3" s="45"/>
      <c r="AF3" s="45"/>
      <c r="AG3" s="45"/>
      <c r="AH3" s="45"/>
      <c r="AI3" s="45"/>
      <c r="AJ3" s="45"/>
      <c r="AK3" s="45"/>
      <c r="AL3" s="45"/>
      <c r="AM3" s="45"/>
      <c r="AN3" s="45"/>
      <c r="AO3" s="45"/>
      <c r="AP3" s="45"/>
      <c r="AQ3" s="45"/>
      <c r="AR3" s="45"/>
      <c r="AS3" s="45"/>
      <c r="AT3" s="45"/>
      <c r="AU3" s="45"/>
      <c r="AV3" s="45"/>
      <c r="AW3" s="54"/>
      <c r="AX3" s="42"/>
      <c r="AY3" s="43"/>
      <c r="AZ3" s="44"/>
      <c r="BA3" s="44"/>
      <c r="BB3" s="44"/>
      <c r="BC3" s="44"/>
      <c r="BD3" s="44"/>
      <c r="BE3" s="45"/>
      <c r="BF3" s="45"/>
      <c r="BG3" s="45"/>
      <c r="BH3" s="45"/>
      <c r="BI3" s="45"/>
      <c r="BJ3" s="45"/>
      <c r="BK3" s="45"/>
      <c r="BL3" s="45"/>
      <c r="BM3" s="45"/>
      <c r="BN3" s="45"/>
      <c r="BO3" s="45"/>
      <c r="BP3" s="45"/>
      <c r="BQ3" s="45"/>
      <c r="BR3" s="45"/>
      <c r="BS3" s="45"/>
      <c r="BT3" s="45"/>
      <c r="BU3" s="45"/>
      <c r="BV3" s="45"/>
      <c r="BW3" s="45"/>
      <c r="BX3" s="45"/>
      <c r="BY3" s="45"/>
      <c r="BZ3" s="45"/>
      <c r="CA3" s="45"/>
      <c r="CB3" s="45"/>
    </row>
    <row r="4" spans="1:80" ht="15" customHeight="1" thickBot="1" x14ac:dyDescent="0.3">
      <c r="A4" s="64"/>
      <c r="B4" s="64"/>
      <c r="C4" s="65"/>
      <c r="D4" s="65"/>
      <c r="E4" s="64"/>
      <c r="F4" s="64"/>
      <c r="G4" s="64"/>
      <c r="H4" s="64"/>
      <c r="I4" s="64"/>
      <c r="J4" s="64"/>
      <c r="K4" s="64"/>
      <c r="L4" s="64"/>
      <c r="M4" s="57"/>
      <c r="R4" s="42"/>
      <c r="S4" s="43"/>
      <c r="T4" s="44"/>
      <c r="U4" s="44"/>
      <c r="V4" s="44"/>
      <c r="W4" s="44"/>
      <c r="X4" s="44"/>
      <c r="Y4" s="45"/>
      <c r="Z4" s="45"/>
      <c r="AA4" s="45"/>
      <c r="AB4" s="45"/>
      <c r="AC4" s="45"/>
      <c r="AD4" s="45"/>
      <c r="AE4" s="45"/>
      <c r="AF4" s="45"/>
      <c r="AG4" s="45"/>
      <c r="AH4" s="45"/>
      <c r="AI4" s="45"/>
      <c r="AJ4" s="45"/>
      <c r="AK4" s="45"/>
      <c r="AL4" s="45"/>
      <c r="AM4" s="45"/>
      <c r="AN4" s="45"/>
      <c r="AO4" s="45"/>
      <c r="AP4" s="45"/>
      <c r="AQ4" s="45"/>
      <c r="AR4" s="45"/>
      <c r="AS4" s="45"/>
      <c r="AT4" s="45"/>
      <c r="AU4" s="45"/>
      <c r="AV4" s="45"/>
      <c r="AW4" s="54"/>
      <c r="AX4" s="42"/>
      <c r="AY4" s="43"/>
      <c r="AZ4" s="44"/>
      <c r="BA4" s="44"/>
      <c r="BB4" s="44"/>
      <c r="BC4" s="44"/>
      <c r="BD4" s="44"/>
      <c r="BE4" s="45"/>
      <c r="BF4" s="45"/>
      <c r="BG4" s="45"/>
      <c r="BH4" s="45"/>
      <c r="BI4" s="45"/>
      <c r="BJ4" s="45"/>
      <c r="BK4" s="45"/>
      <c r="BL4" s="45"/>
      <c r="BM4" s="45"/>
      <c r="BN4" s="45"/>
      <c r="BO4" s="45"/>
      <c r="BP4" s="45"/>
      <c r="BQ4" s="45"/>
      <c r="BR4" s="45"/>
      <c r="BS4" s="45"/>
      <c r="BT4" s="45"/>
      <c r="BU4" s="45"/>
      <c r="BV4" s="45"/>
      <c r="BW4" s="45"/>
      <c r="BX4" s="45"/>
      <c r="BY4" s="45"/>
      <c r="BZ4" s="45"/>
      <c r="CA4" s="45"/>
      <c r="CB4" s="45"/>
    </row>
    <row r="5" spans="1:80" x14ac:dyDescent="0.25">
      <c r="A5" s="20" t="s">
        <v>45</v>
      </c>
      <c r="B5" s="21"/>
      <c r="C5" s="21"/>
      <c r="D5" s="21"/>
      <c r="E5" s="22" t="s">
        <v>0</v>
      </c>
      <c r="F5" s="23">
        <v>1</v>
      </c>
      <c r="G5" s="22"/>
      <c r="H5" s="22" t="s">
        <v>1</v>
      </c>
      <c r="I5" s="23">
        <v>10</v>
      </c>
      <c r="J5" s="24"/>
      <c r="K5" s="25"/>
      <c r="L5" s="26"/>
      <c r="R5" s="45"/>
      <c r="S5" s="46"/>
      <c r="T5" s="47"/>
      <c r="U5" s="47"/>
      <c r="V5" s="47"/>
      <c r="W5" s="47"/>
      <c r="X5" s="47"/>
      <c r="Y5" s="45"/>
      <c r="Z5" s="45"/>
      <c r="AA5" s="45"/>
      <c r="AB5" s="45"/>
      <c r="AC5" s="45"/>
      <c r="AD5" s="45"/>
      <c r="AE5" s="45"/>
      <c r="AF5" s="45"/>
      <c r="AG5" s="45"/>
      <c r="AH5" s="45"/>
      <c r="AI5" s="45"/>
      <c r="AJ5" s="45"/>
      <c r="AK5" s="45"/>
      <c r="AL5" s="45"/>
      <c r="AM5" s="45"/>
      <c r="AN5" s="45"/>
      <c r="AO5" s="45"/>
      <c r="AP5" s="45"/>
      <c r="AQ5" s="45"/>
      <c r="AR5" s="45"/>
      <c r="AS5" s="45"/>
      <c r="AT5" s="45"/>
      <c r="AU5" s="45"/>
      <c r="AV5" s="45"/>
      <c r="AW5" s="55"/>
      <c r="AX5" s="45"/>
      <c r="AY5" s="46"/>
      <c r="AZ5" s="47"/>
      <c r="BA5" s="47"/>
      <c r="BB5" s="47"/>
      <c r="BC5" s="47"/>
      <c r="BD5" s="47"/>
      <c r="BE5" s="45"/>
      <c r="BF5" s="45"/>
      <c r="BG5" s="45"/>
      <c r="BH5" s="45"/>
      <c r="BI5" s="45"/>
      <c r="BJ5" s="45"/>
      <c r="BK5" s="45"/>
      <c r="BL5" s="45"/>
      <c r="BM5" s="45"/>
      <c r="BN5" s="45"/>
      <c r="BO5" s="45"/>
      <c r="BP5" s="45"/>
      <c r="BQ5" s="45"/>
      <c r="BR5" s="45"/>
      <c r="BS5" s="45"/>
      <c r="BT5" s="45"/>
      <c r="BU5" s="45"/>
      <c r="BV5" s="45"/>
      <c r="BW5" s="45"/>
      <c r="BX5" s="45"/>
      <c r="BY5" s="45"/>
      <c r="BZ5" s="45"/>
      <c r="CA5" s="45"/>
      <c r="CB5" s="45"/>
    </row>
    <row r="6" spans="1:80" x14ac:dyDescent="0.25">
      <c r="A6" s="27" t="s">
        <v>46</v>
      </c>
      <c r="B6" s="15"/>
      <c r="C6" s="15"/>
      <c r="D6" s="15"/>
      <c r="E6" s="16" t="s">
        <v>0</v>
      </c>
      <c r="F6" s="17">
        <v>5</v>
      </c>
      <c r="G6" s="16"/>
      <c r="H6" s="16" t="s">
        <v>1</v>
      </c>
      <c r="I6" s="17">
        <v>20</v>
      </c>
      <c r="J6" s="18"/>
      <c r="K6" s="19"/>
      <c r="L6" s="28"/>
      <c r="R6" s="45"/>
      <c r="S6" s="46"/>
      <c r="T6" s="47"/>
      <c r="U6" s="47"/>
      <c r="V6" s="47"/>
      <c r="W6" s="47"/>
      <c r="X6" s="47"/>
      <c r="Y6" s="45"/>
      <c r="Z6" s="45"/>
      <c r="AA6" s="45"/>
      <c r="AB6" s="45"/>
      <c r="AC6" s="45"/>
      <c r="AD6" s="45"/>
      <c r="AE6" s="45"/>
      <c r="AF6" s="45"/>
      <c r="AG6" s="45"/>
      <c r="AH6" s="45"/>
      <c r="AI6" s="45"/>
      <c r="AJ6" s="45"/>
      <c r="AK6" s="45"/>
      <c r="AL6" s="45"/>
      <c r="AM6" s="45"/>
      <c r="AN6" s="45"/>
      <c r="AO6" s="45"/>
      <c r="AP6" s="45"/>
      <c r="AQ6" s="45"/>
      <c r="AR6" s="45"/>
      <c r="AS6" s="45"/>
      <c r="AT6" s="45"/>
      <c r="AU6" s="45"/>
      <c r="AV6" s="45"/>
      <c r="AW6" s="55"/>
      <c r="AX6" s="45"/>
      <c r="AY6" s="46"/>
      <c r="AZ6" s="47"/>
      <c r="BA6" s="47"/>
      <c r="BB6" s="47"/>
      <c r="BC6" s="47"/>
      <c r="BD6" s="47"/>
      <c r="BE6" s="45"/>
      <c r="BF6" s="45"/>
      <c r="BG6" s="45"/>
      <c r="BH6" s="45"/>
      <c r="BI6" s="45"/>
      <c r="BJ6" s="45"/>
      <c r="BK6" s="45"/>
      <c r="BL6" s="45"/>
      <c r="BM6" s="45"/>
      <c r="BN6" s="45"/>
      <c r="BO6" s="45"/>
      <c r="BP6" s="45"/>
      <c r="BQ6" s="45"/>
      <c r="BR6" s="45"/>
      <c r="BS6" s="45"/>
      <c r="BT6" s="45"/>
      <c r="BU6" s="45"/>
      <c r="BV6" s="45"/>
      <c r="BW6" s="45"/>
      <c r="BX6" s="45"/>
      <c r="BY6" s="45"/>
      <c r="BZ6" s="45"/>
      <c r="CA6" s="45"/>
      <c r="CB6" s="45"/>
    </row>
    <row r="7" spans="1:80" x14ac:dyDescent="0.25">
      <c r="A7" s="27" t="s">
        <v>47</v>
      </c>
      <c r="B7" s="15"/>
      <c r="C7" s="15"/>
      <c r="D7" s="15"/>
      <c r="E7" s="16" t="s">
        <v>0</v>
      </c>
      <c r="F7" s="17">
        <v>5</v>
      </c>
      <c r="G7" s="16"/>
      <c r="H7" s="16" t="s">
        <v>1</v>
      </c>
      <c r="I7" s="17">
        <v>30</v>
      </c>
      <c r="J7" s="18"/>
      <c r="K7" s="19"/>
      <c r="L7" s="28"/>
      <c r="R7" s="45"/>
      <c r="S7" s="46"/>
      <c r="T7" s="47"/>
      <c r="U7" s="47"/>
      <c r="V7" s="47"/>
      <c r="W7" s="47"/>
      <c r="X7" s="47"/>
      <c r="Y7" s="45"/>
      <c r="Z7" s="45"/>
      <c r="AA7" s="45"/>
      <c r="AB7" s="45"/>
      <c r="AC7" s="45"/>
      <c r="AD7" s="45"/>
      <c r="AE7" s="45"/>
      <c r="AF7" s="45"/>
      <c r="AG7" s="45"/>
      <c r="AH7" s="45"/>
      <c r="AI7" s="45"/>
      <c r="AJ7" s="45"/>
      <c r="AK7" s="45"/>
      <c r="AL7" s="45"/>
      <c r="AM7" s="45"/>
      <c r="AN7" s="45"/>
      <c r="AO7" s="45"/>
      <c r="AP7" s="45"/>
      <c r="AQ7" s="45"/>
      <c r="AR7" s="45"/>
      <c r="AS7" s="45"/>
      <c r="AT7" s="45"/>
      <c r="AU7" s="45"/>
      <c r="AV7" s="45"/>
      <c r="AW7" s="55"/>
      <c r="AX7" s="45"/>
      <c r="AY7" s="46"/>
      <c r="AZ7" s="47"/>
      <c r="BA7" s="47"/>
      <c r="BB7" s="47"/>
      <c r="BC7" s="47"/>
      <c r="BD7" s="47"/>
      <c r="BE7" s="45"/>
      <c r="BF7" s="45"/>
      <c r="BG7" s="45"/>
      <c r="BH7" s="45"/>
      <c r="BI7" s="45"/>
      <c r="BJ7" s="45"/>
      <c r="BK7" s="45"/>
      <c r="BL7" s="45"/>
      <c r="BM7" s="45"/>
      <c r="BN7" s="45"/>
      <c r="BO7" s="45"/>
      <c r="BP7" s="45"/>
      <c r="BQ7" s="45"/>
      <c r="BR7" s="45"/>
      <c r="BS7" s="45"/>
      <c r="BT7" s="45"/>
      <c r="BU7" s="45"/>
      <c r="BV7" s="45"/>
      <c r="BW7" s="45"/>
      <c r="BX7" s="45"/>
      <c r="BY7" s="45"/>
      <c r="BZ7" s="45"/>
      <c r="CA7" s="45"/>
      <c r="CB7" s="45"/>
    </row>
    <row r="8" spans="1:80" x14ac:dyDescent="0.25">
      <c r="A8" s="27" t="s">
        <v>48</v>
      </c>
      <c r="B8" s="15"/>
      <c r="C8" s="15"/>
      <c r="D8" s="15"/>
      <c r="E8" s="16" t="s">
        <v>0</v>
      </c>
      <c r="F8" s="17">
        <v>10</v>
      </c>
      <c r="G8" s="16"/>
      <c r="H8" s="16" t="s">
        <v>1</v>
      </c>
      <c r="I8" s="17">
        <v>40</v>
      </c>
      <c r="J8" s="18"/>
      <c r="K8" s="19"/>
      <c r="L8" s="28"/>
      <c r="R8" s="45"/>
      <c r="S8" s="46"/>
      <c r="T8" s="47"/>
      <c r="U8" s="47"/>
      <c r="V8" s="47"/>
      <c r="W8" s="47"/>
      <c r="X8" s="47"/>
      <c r="Y8" s="45"/>
      <c r="Z8" s="45"/>
      <c r="AA8" s="45"/>
      <c r="AB8" s="45"/>
      <c r="AC8" s="45"/>
      <c r="AD8" s="45"/>
      <c r="AE8" s="45"/>
      <c r="AF8" s="45"/>
      <c r="AG8" s="45"/>
      <c r="AH8" s="45"/>
      <c r="AI8" s="45"/>
      <c r="AJ8" s="45"/>
      <c r="AK8" s="45"/>
      <c r="AL8" s="45"/>
      <c r="AM8" s="45"/>
      <c r="AN8" s="45"/>
      <c r="AO8" s="45"/>
      <c r="AP8" s="45"/>
      <c r="AQ8" s="45"/>
      <c r="AR8" s="45"/>
      <c r="AS8" s="45"/>
      <c r="AT8" s="45"/>
      <c r="AU8" s="45"/>
      <c r="AV8" s="45"/>
      <c r="AW8" s="55"/>
      <c r="AX8" s="45"/>
      <c r="AY8" s="46"/>
      <c r="AZ8" s="47"/>
      <c r="BA8" s="47"/>
      <c r="BB8" s="47"/>
      <c r="BC8" s="47"/>
      <c r="BD8" s="47"/>
      <c r="BE8" s="45"/>
      <c r="BF8" s="45"/>
      <c r="BG8" s="45"/>
      <c r="BH8" s="45"/>
      <c r="BI8" s="45"/>
      <c r="BJ8" s="45"/>
      <c r="BK8" s="45"/>
      <c r="BL8" s="45"/>
      <c r="BM8" s="45"/>
      <c r="BN8" s="45"/>
      <c r="BO8" s="45"/>
      <c r="BP8" s="45"/>
      <c r="BQ8" s="45"/>
      <c r="BR8" s="45"/>
      <c r="BS8" s="45"/>
      <c r="BT8" s="45"/>
      <c r="BU8" s="45"/>
      <c r="BV8" s="45"/>
      <c r="BW8" s="45"/>
      <c r="BX8" s="45"/>
      <c r="BY8" s="45"/>
      <c r="BZ8" s="45"/>
      <c r="CA8" s="45"/>
      <c r="CB8" s="45"/>
    </row>
    <row r="9" spans="1:80" x14ac:dyDescent="0.25">
      <c r="A9" s="27" t="s">
        <v>62</v>
      </c>
      <c r="B9" s="15"/>
      <c r="C9" s="15"/>
      <c r="D9" s="15"/>
      <c r="E9" s="16" t="s">
        <v>0</v>
      </c>
      <c r="F9" s="17">
        <v>2</v>
      </c>
      <c r="G9" s="16"/>
      <c r="H9" s="16" t="s">
        <v>1</v>
      </c>
      <c r="I9" s="17">
        <v>2</v>
      </c>
      <c r="J9" s="18"/>
      <c r="K9" s="16"/>
      <c r="L9" s="28"/>
      <c r="R9" s="45"/>
      <c r="S9" s="46"/>
      <c r="T9" s="47"/>
      <c r="U9" s="47"/>
      <c r="V9" s="47"/>
      <c r="W9" s="47"/>
      <c r="X9" s="47"/>
      <c r="Y9" s="45"/>
      <c r="Z9" s="45"/>
      <c r="AA9" s="45"/>
      <c r="AB9" s="45"/>
      <c r="AC9" s="45"/>
      <c r="AD9" s="45"/>
      <c r="AE9" s="45"/>
      <c r="AF9" s="45"/>
      <c r="AG9" s="45"/>
      <c r="AH9" s="45"/>
      <c r="AI9" s="45"/>
      <c r="AJ9" s="45"/>
      <c r="AK9" s="45"/>
      <c r="AL9" s="45"/>
      <c r="AM9" s="45"/>
      <c r="AN9" s="45"/>
      <c r="AO9" s="45"/>
      <c r="AP9" s="45"/>
      <c r="AQ9" s="45"/>
      <c r="AR9" s="45"/>
      <c r="AS9" s="45"/>
      <c r="AT9" s="45"/>
      <c r="AU9" s="45"/>
      <c r="AV9" s="45"/>
      <c r="AW9" s="55"/>
      <c r="AX9" s="45"/>
      <c r="AY9" s="46"/>
      <c r="AZ9" s="47"/>
      <c r="BA9" s="47"/>
      <c r="BB9" s="47"/>
      <c r="BC9" s="47"/>
      <c r="BD9" s="47"/>
      <c r="BE9" s="45"/>
      <c r="BF9" s="45"/>
      <c r="BG9" s="45"/>
      <c r="BH9" s="45"/>
      <c r="BI9" s="45"/>
      <c r="BJ9" s="45"/>
      <c r="BK9" s="45"/>
      <c r="BL9" s="45"/>
      <c r="BM9" s="45"/>
      <c r="BN9" s="45"/>
      <c r="BO9" s="45"/>
      <c r="BP9" s="45"/>
      <c r="BQ9" s="45"/>
      <c r="BR9" s="45"/>
      <c r="BS9" s="45"/>
      <c r="BT9" s="45"/>
      <c r="BU9" s="45"/>
      <c r="BV9" s="45"/>
      <c r="BW9" s="45"/>
      <c r="BX9" s="45"/>
      <c r="BY9" s="45"/>
      <c r="BZ9" s="45"/>
      <c r="CA9" s="45"/>
      <c r="CB9" s="45"/>
    </row>
    <row r="10" spans="1:80" x14ac:dyDescent="0.25">
      <c r="A10" s="27" t="s">
        <v>63</v>
      </c>
      <c r="B10" s="15"/>
      <c r="C10" s="15"/>
      <c r="D10" s="15"/>
      <c r="E10" s="16" t="s">
        <v>0</v>
      </c>
      <c r="F10" s="17">
        <v>1</v>
      </c>
      <c r="G10" s="16"/>
      <c r="H10" s="16" t="s">
        <v>1</v>
      </c>
      <c r="I10" s="17">
        <v>2</v>
      </c>
      <c r="J10" s="18"/>
      <c r="K10" s="16"/>
      <c r="L10" s="28"/>
      <c r="R10" s="45"/>
      <c r="S10" s="46"/>
      <c r="T10" s="47"/>
      <c r="U10" s="47"/>
      <c r="V10" s="47"/>
      <c r="W10" s="47"/>
      <c r="X10" s="47"/>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55"/>
      <c r="AX10" s="45"/>
      <c r="AY10" s="46"/>
      <c r="AZ10" s="47"/>
      <c r="BA10" s="47"/>
      <c r="BB10" s="47"/>
      <c r="BC10" s="47"/>
      <c r="BD10" s="47"/>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row>
    <row r="11" spans="1:80" x14ac:dyDescent="0.25">
      <c r="A11" s="27" t="s">
        <v>64</v>
      </c>
      <c r="B11" s="15"/>
      <c r="C11" s="15"/>
      <c r="D11" s="15"/>
      <c r="E11" s="16" t="s">
        <v>0</v>
      </c>
      <c r="F11" s="17">
        <v>2</v>
      </c>
      <c r="G11" s="16"/>
      <c r="H11" s="16" t="s">
        <v>1</v>
      </c>
      <c r="I11" s="17">
        <v>3</v>
      </c>
      <c r="J11" s="18"/>
      <c r="K11" s="16"/>
      <c r="L11" s="28"/>
      <c r="R11" s="45"/>
      <c r="S11" s="46"/>
      <c r="T11" s="47"/>
      <c r="U11" s="47"/>
      <c r="V11" s="47"/>
      <c r="W11" s="47"/>
      <c r="X11" s="47"/>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55"/>
      <c r="AX11" s="45"/>
      <c r="AY11" s="46"/>
      <c r="AZ11" s="47"/>
      <c r="BA11" s="47"/>
      <c r="BB11" s="47"/>
      <c r="BC11" s="47"/>
      <c r="BD11" s="47"/>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row>
    <row r="12" spans="1:80" x14ac:dyDescent="0.25">
      <c r="A12" s="27" t="s">
        <v>65</v>
      </c>
      <c r="B12" s="15"/>
      <c r="C12" s="15"/>
      <c r="D12" s="15"/>
      <c r="E12" s="16" t="s">
        <v>0</v>
      </c>
      <c r="F12" s="17">
        <v>2</v>
      </c>
      <c r="G12" s="16"/>
      <c r="H12" s="16" t="s">
        <v>1</v>
      </c>
      <c r="I12" s="17">
        <v>4</v>
      </c>
      <c r="J12" s="18"/>
      <c r="K12" s="16"/>
      <c r="L12" s="28"/>
      <c r="R12" s="45"/>
      <c r="S12" s="46"/>
      <c r="T12" s="47"/>
      <c r="U12" s="47"/>
      <c r="V12" s="47"/>
      <c r="W12" s="47"/>
      <c r="X12" s="47"/>
      <c r="Y12" s="45"/>
      <c r="Z12" s="45"/>
      <c r="AA12" s="45"/>
      <c r="AB12" s="45"/>
      <c r="AC12" s="48"/>
      <c r="AD12" s="45"/>
      <c r="AE12" s="45"/>
      <c r="AF12" s="45"/>
      <c r="AG12" s="45"/>
      <c r="AH12" s="45"/>
      <c r="AI12" s="45"/>
      <c r="AJ12" s="45"/>
      <c r="AK12" s="45"/>
      <c r="AL12" s="45"/>
      <c r="AM12" s="45"/>
      <c r="AN12" s="45"/>
      <c r="AO12" s="45"/>
      <c r="AP12" s="45"/>
      <c r="AQ12" s="45"/>
      <c r="AR12" s="45"/>
      <c r="AS12" s="48"/>
      <c r="AT12" s="45"/>
      <c r="AU12" s="45"/>
      <c r="AV12" s="45"/>
      <c r="AW12" s="55"/>
      <c r="AX12" s="45"/>
      <c r="AY12" s="46"/>
      <c r="AZ12" s="47"/>
      <c r="BA12" s="47"/>
      <c r="BB12" s="47"/>
      <c r="BC12" s="47"/>
      <c r="BD12" s="47"/>
      <c r="BE12" s="45"/>
      <c r="BF12" s="45"/>
      <c r="BG12" s="45"/>
      <c r="BH12" s="45"/>
      <c r="BI12" s="48"/>
      <c r="BJ12" s="45"/>
      <c r="BK12" s="45"/>
      <c r="BL12" s="45"/>
      <c r="BM12" s="45"/>
      <c r="BN12" s="45"/>
      <c r="BO12" s="45"/>
      <c r="BP12" s="45"/>
      <c r="BQ12" s="45"/>
      <c r="BR12" s="45"/>
      <c r="BS12" s="45"/>
      <c r="BT12" s="45"/>
      <c r="BU12" s="45"/>
      <c r="BV12" s="45"/>
      <c r="BW12" s="45"/>
      <c r="BX12" s="45"/>
      <c r="BY12" s="48"/>
      <c r="BZ12" s="45"/>
      <c r="CA12" s="45"/>
      <c r="CB12" s="45"/>
    </row>
    <row r="13" spans="1:80" ht="15.75" thickBot="1" x14ac:dyDescent="0.3">
      <c r="A13" s="29" t="s">
        <v>44</v>
      </c>
      <c r="B13" s="30"/>
      <c r="C13" s="30"/>
      <c r="D13" s="30"/>
      <c r="E13" s="31"/>
      <c r="F13" s="32"/>
      <c r="G13" s="33"/>
      <c r="H13" s="32"/>
      <c r="I13" s="34">
        <v>1</v>
      </c>
      <c r="J13" s="31"/>
      <c r="K13" s="32"/>
      <c r="L13" s="35"/>
      <c r="R13" s="45"/>
      <c r="S13" s="46"/>
      <c r="T13" s="47"/>
      <c r="U13" s="47"/>
      <c r="V13" s="47"/>
      <c r="W13" s="47"/>
      <c r="X13" s="47"/>
      <c r="Y13" s="45"/>
      <c r="Z13" s="45"/>
      <c r="AA13" s="45"/>
      <c r="AB13" s="45"/>
      <c r="AC13" s="48"/>
      <c r="AD13" s="45"/>
      <c r="AE13" s="45"/>
      <c r="AF13" s="45"/>
      <c r="AG13" s="45"/>
      <c r="AH13" s="45"/>
      <c r="AI13" s="45"/>
      <c r="AJ13" s="45"/>
      <c r="AK13" s="45"/>
      <c r="AL13" s="45"/>
      <c r="AM13" s="45"/>
      <c r="AN13" s="45"/>
      <c r="AO13" s="45"/>
      <c r="AP13" s="45"/>
      <c r="AQ13" s="45"/>
      <c r="AR13" s="45"/>
      <c r="AS13" s="48"/>
      <c r="AT13" s="45"/>
      <c r="AU13" s="45"/>
      <c r="AV13" s="45"/>
      <c r="AW13" s="55"/>
      <c r="AX13" s="45"/>
      <c r="AY13" s="46"/>
      <c r="AZ13" s="47"/>
      <c r="BA13" s="47"/>
      <c r="BB13" s="47"/>
      <c r="BC13" s="47"/>
      <c r="BD13" s="47"/>
      <c r="BE13" s="45"/>
      <c r="BF13" s="45"/>
      <c r="BG13" s="45"/>
      <c r="BH13" s="45"/>
      <c r="BI13" s="48"/>
      <c r="BJ13" s="45"/>
      <c r="BK13" s="45"/>
      <c r="BL13" s="45"/>
      <c r="BM13" s="45"/>
      <c r="BN13" s="45"/>
      <c r="BO13" s="45"/>
      <c r="BP13" s="45"/>
      <c r="BQ13" s="45"/>
      <c r="BR13" s="45"/>
      <c r="BS13" s="45"/>
      <c r="BT13" s="45"/>
      <c r="BU13" s="45"/>
      <c r="BV13" s="45"/>
      <c r="BW13" s="45"/>
      <c r="BX13" s="45"/>
      <c r="BY13" s="48"/>
      <c r="BZ13" s="45"/>
      <c r="CA13" s="45"/>
      <c r="CB13" s="45"/>
    </row>
    <row r="14" spans="1:80" ht="20.25" customHeight="1" thickBot="1" x14ac:dyDescent="0.3">
      <c r="A14" s="36" t="s">
        <v>24</v>
      </c>
      <c r="B14" s="37"/>
      <c r="C14" s="37"/>
      <c r="D14" s="37"/>
      <c r="E14" s="38"/>
      <c r="F14" s="38"/>
      <c r="G14" s="38"/>
      <c r="H14" s="39"/>
      <c r="I14" s="40"/>
      <c r="J14" s="40"/>
      <c r="K14" s="40"/>
      <c r="L14" s="39"/>
      <c r="M14" s="62"/>
      <c r="R14" s="49"/>
      <c r="S14" s="50"/>
      <c r="T14" s="51"/>
      <c r="U14" s="51"/>
      <c r="V14" s="51"/>
      <c r="W14" s="51"/>
      <c r="X14" s="51"/>
      <c r="Y14" s="45"/>
      <c r="Z14" s="45"/>
      <c r="AA14" s="45"/>
      <c r="AB14" s="45"/>
      <c r="AC14" s="45" t="s">
        <v>59</v>
      </c>
      <c r="AD14" s="45"/>
      <c r="AE14" s="45"/>
      <c r="AF14" s="45"/>
      <c r="AG14" s="45"/>
      <c r="AH14" s="45"/>
      <c r="AI14" s="45"/>
      <c r="AJ14" s="45"/>
      <c r="AK14" s="45"/>
      <c r="AL14" s="45"/>
      <c r="AM14" s="45"/>
      <c r="AN14" s="45"/>
      <c r="AO14" s="45"/>
      <c r="AP14" s="45"/>
      <c r="AQ14" s="45"/>
      <c r="AR14" s="45"/>
      <c r="AS14" s="45" t="s">
        <v>23</v>
      </c>
      <c r="AT14" s="45"/>
      <c r="AU14" s="45"/>
      <c r="AV14" s="45"/>
      <c r="AW14" s="55"/>
      <c r="AX14" s="49"/>
      <c r="AY14" s="50"/>
      <c r="AZ14" s="51"/>
      <c r="BA14" s="51"/>
      <c r="BB14" s="51"/>
      <c r="BC14" s="51"/>
      <c r="BD14" s="51"/>
      <c r="BE14" s="45"/>
      <c r="BF14" s="45"/>
      <c r="BG14" s="45"/>
      <c r="BH14" s="45"/>
      <c r="BI14" s="45" t="s">
        <v>59</v>
      </c>
      <c r="BJ14" s="45"/>
      <c r="BK14" s="45"/>
      <c r="BL14" s="45"/>
      <c r="BM14" s="45"/>
      <c r="BN14" s="45"/>
      <c r="BO14" s="45"/>
      <c r="BP14" s="45"/>
      <c r="BQ14" s="45"/>
      <c r="BR14" s="45"/>
      <c r="BS14" s="45"/>
      <c r="BT14" s="45"/>
      <c r="BU14" s="45"/>
      <c r="BV14" s="45"/>
      <c r="BW14" s="45"/>
      <c r="BX14" s="45"/>
      <c r="BY14" s="45" t="s">
        <v>23</v>
      </c>
      <c r="BZ14" s="45"/>
      <c r="CA14" s="45"/>
      <c r="CB14" s="45"/>
    </row>
    <row r="15" spans="1:80" ht="30" customHeight="1" x14ac:dyDescent="0.25">
      <c r="A15" s="1" t="s">
        <v>2</v>
      </c>
      <c r="B15" s="2"/>
      <c r="C15" s="2"/>
      <c r="D15" s="2"/>
      <c r="E15" s="2"/>
      <c r="F15" s="2"/>
      <c r="G15" s="2"/>
      <c r="H15" s="1"/>
      <c r="I15" s="2"/>
      <c r="J15" s="2"/>
      <c r="K15" s="2"/>
      <c r="L15" s="3"/>
      <c r="R15" s="45" t="s">
        <v>57</v>
      </c>
      <c r="S15" s="46" t="s">
        <v>58</v>
      </c>
      <c r="T15" s="47" t="s">
        <v>56</v>
      </c>
      <c r="U15" s="47" t="s">
        <v>55</v>
      </c>
      <c r="V15" s="47" t="s">
        <v>54</v>
      </c>
      <c r="W15" s="47" t="s">
        <v>53</v>
      </c>
      <c r="X15" s="52" t="s">
        <v>61</v>
      </c>
      <c r="Y15" s="53" t="s">
        <v>49</v>
      </c>
      <c r="Z15" s="45" t="s">
        <v>50</v>
      </c>
      <c r="AA15" s="53" t="s">
        <v>51</v>
      </c>
      <c r="AB15" s="45" t="s">
        <v>52</v>
      </c>
      <c r="AC15" s="45">
        <v>1</v>
      </c>
      <c r="AD15" s="45"/>
      <c r="AE15" s="45"/>
      <c r="AF15" s="45"/>
      <c r="AG15" s="45">
        <v>2</v>
      </c>
      <c r="AH15" s="45"/>
      <c r="AI15" s="45"/>
      <c r="AJ15" s="45"/>
      <c r="AK15" s="45">
        <v>3</v>
      </c>
      <c r="AL15" s="45"/>
      <c r="AM15" s="45"/>
      <c r="AN15" s="45"/>
      <c r="AO15" s="45">
        <v>4</v>
      </c>
      <c r="AP15" s="45"/>
      <c r="AQ15" s="45"/>
      <c r="AR15" s="45"/>
      <c r="AS15" s="45">
        <v>1</v>
      </c>
      <c r="AT15" s="45">
        <v>2</v>
      </c>
      <c r="AU15" s="45">
        <v>3</v>
      </c>
      <c r="AV15" s="45">
        <v>4</v>
      </c>
      <c r="AW15" s="55"/>
      <c r="AX15" s="45" t="s">
        <v>57</v>
      </c>
      <c r="AY15" s="46" t="s">
        <v>58</v>
      </c>
      <c r="AZ15" s="47" t="s">
        <v>56</v>
      </c>
      <c r="BA15" s="47" t="s">
        <v>55</v>
      </c>
      <c r="BB15" s="47" t="s">
        <v>54</v>
      </c>
      <c r="BC15" s="47" t="s">
        <v>53</v>
      </c>
      <c r="BD15" s="52" t="s">
        <v>61</v>
      </c>
      <c r="BE15" s="53" t="s">
        <v>49</v>
      </c>
      <c r="BF15" s="45" t="s">
        <v>50</v>
      </c>
      <c r="BG15" s="53" t="s">
        <v>51</v>
      </c>
      <c r="BH15" s="45" t="s">
        <v>52</v>
      </c>
      <c r="BI15" s="45">
        <v>1</v>
      </c>
      <c r="BJ15" s="45"/>
      <c r="BK15" s="45"/>
      <c r="BL15" s="45"/>
      <c r="BM15" s="45">
        <v>2</v>
      </c>
      <c r="BN15" s="45"/>
      <c r="BO15" s="45"/>
      <c r="BP15" s="45"/>
      <c r="BQ15" s="45">
        <v>3</v>
      </c>
      <c r="BR15" s="45"/>
      <c r="BS15" s="45"/>
      <c r="BT15" s="45"/>
      <c r="BU15" s="45">
        <v>4</v>
      </c>
      <c r="BV15" s="45"/>
      <c r="BW15" s="45"/>
      <c r="BX15" s="45"/>
      <c r="BY15" s="45">
        <v>1</v>
      </c>
      <c r="BZ15" s="45">
        <v>2</v>
      </c>
      <c r="CA15" s="45">
        <v>3</v>
      </c>
      <c r="CB15" s="45">
        <v>4</v>
      </c>
    </row>
    <row r="16" spans="1:80" ht="69.95" customHeight="1" x14ac:dyDescent="0.25">
      <c r="A16" s="1" t="s">
        <v>3</v>
      </c>
      <c r="B16" s="2" t="str">
        <f ca="1">R16</f>
        <v>−1 − (−10) =</v>
      </c>
      <c r="C16" s="2"/>
      <c r="D16" s="2"/>
      <c r="E16" s="2"/>
      <c r="F16" s="2"/>
      <c r="G16" s="1" t="s">
        <v>13</v>
      </c>
      <c r="H16" s="2" t="str">
        <f ca="1">AX16</f>
        <v>−9 − (+12) =</v>
      </c>
      <c r="I16" s="2"/>
      <c r="J16" s="2"/>
      <c r="K16" s="2"/>
      <c r="R16" s="45" t="str">
        <f ca="1">INDEX(T16:W16,,S16)</f>
        <v>−1 − (−10) =</v>
      </c>
      <c r="S16" s="46">
        <f ca="1">RANDBETWEEN($F$9,$I$9)</f>
        <v>2</v>
      </c>
      <c r="T16" s="47" t="str">
        <f ca="1">CONCATENATE(INDEX(AE16:AF16,,X16), " =")</f>
        <v xml:space="preserve"> − (−1) =</v>
      </c>
      <c r="U16" s="47" t="str">
        <f ca="1">CONCATENATE(INDEX(AC16:AF16,,Y16),INDEX(AG16:AJ16,,Z16), " =")</f>
        <v>−1 − (−10) =</v>
      </c>
      <c r="V16" s="47" t="str">
        <f ca="1">CONCATENATE(INDEX(AC16:AF16,,Y16),INDEX(AG16:AJ16,,Z16),INDEX(AK16:AN16,,AA16), " =")</f>
        <v>−1 − (−10) + (+6) =</v>
      </c>
      <c r="W16" s="47" t="str">
        <f ca="1">CONCATENATE(INDEX(AC16:AF16,,Y16),INDEX(AG16:AJ16,,Z16),INDEX(AK16:AN16,,AA16),INDEX(AO16:AR16,,AB16), " =")</f>
        <v>−1 − (−10) + (+6) + (−4) =</v>
      </c>
      <c r="X16" s="45">
        <f ca="1">RANDBETWEEN(1,2)</f>
        <v>2</v>
      </c>
      <c r="Y16" s="45">
        <f ca="1">RANDBETWEEN(1,4)</f>
        <v>2</v>
      </c>
      <c r="Z16" s="45">
        <f ca="1">RANDBETWEEN(1,4)</f>
        <v>4</v>
      </c>
      <c r="AA16" s="45">
        <f t="shared" ref="AA16:AB31" ca="1" si="0">RANDBETWEEN(1,4)</f>
        <v>1</v>
      </c>
      <c r="AB16" s="45">
        <f t="shared" ca="1" si="0"/>
        <v>2</v>
      </c>
      <c r="AC16" s="45" t="str">
        <f ca="1">CONCATENATE(AS16)</f>
        <v>1</v>
      </c>
      <c r="AD16" s="45" t="str">
        <f ca="1">CONCATENATE("−",AS16)</f>
        <v>−1</v>
      </c>
      <c r="AE16" s="45" t="str">
        <f ca="1">CONCATENATE(" − (+",AS16,")")</f>
        <v xml:space="preserve"> − (+1)</v>
      </c>
      <c r="AF16" s="45" t="str">
        <f ca="1">CONCATENATE(" − (−",AS16,")")</f>
        <v xml:space="preserve"> − (−1)</v>
      </c>
      <c r="AG16" s="45" t="str">
        <f ca="1">CONCATENATE(" + (+",AT16,")")</f>
        <v xml:space="preserve"> + (+10)</v>
      </c>
      <c r="AH16" s="45" t="str">
        <f ca="1">CONCATENATE(" + (−",AT16,")")</f>
        <v xml:space="preserve"> + (−10)</v>
      </c>
      <c r="AI16" s="45" t="str">
        <f ca="1">CONCATENATE(" − (+",AT16,")")</f>
        <v xml:space="preserve"> − (+10)</v>
      </c>
      <c r="AJ16" s="45" t="str">
        <f ca="1">CONCATENATE(" − (−",AT16,")")</f>
        <v xml:space="preserve"> − (−10)</v>
      </c>
      <c r="AK16" s="45" t="str">
        <f ca="1">CONCATENATE(" + (+",AU16,")")</f>
        <v xml:space="preserve"> + (+6)</v>
      </c>
      <c r="AL16" s="45" t="str">
        <f ca="1">CONCATENATE(" + (−",AU16,")")</f>
        <v xml:space="preserve"> + (−6)</v>
      </c>
      <c r="AM16" s="45" t="str">
        <f ca="1">CONCATENATE(" − (+",AU16,")")</f>
        <v xml:space="preserve"> − (+6)</v>
      </c>
      <c r="AN16" s="45" t="str">
        <f ca="1">CONCATENATE(" − (−",AU16,")")</f>
        <v xml:space="preserve"> − (−6)</v>
      </c>
      <c r="AO16" s="45" t="str">
        <f ca="1">CONCATENATE(" + (+",AV16,")")</f>
        <v xml:space="preserve"> + (+4)</v>
      </c>
      <c r="AP16" s="45" t="str">
        <f ca="1">CONCATENATE(" + (−",AV16,")")</f>
        <v xml:space="preserve"> + (−4)</v>
      </c>
      <c r="AQ16" s="45" t="str">
        <f ca="1">CONCATENATE(" − (+",AV16,")")</f>
        <v xml:space="preserve"> − (+4)</v>
      </c>
      <c r="AR16" s="45" t="str">
        <f ca="1">CONCATENATE(" − (−",AV16,")")</f>
        <v xml:space="preserve"> − (−4)</v>
      </c>
      <c r="AS16" s="45">
        <f t="shared" ref="AS16:AV25" ca="1" si="1">RANDBETWEEN($F$5,$I$5)</f>
        <v>1</v>
      </c>
      <c r="AT16" s="45">
        <f t="shared" ca="1" si="1"/>
        <v>10</v>
      </c>
      <c r="AU16" s="45">
        <f t="shared" ca="1" si="1"/>
        <v>6</v>
      </c>
      <c r="AV16" s="45">
        <f t="shared" ca="1" si="1"/>
        <v>4</v>
      </c>
      <c r="AW16" s="55"/>
      <c r="AX16" s="45" t="str">
        <f ca="1">INDEX(AZ16:BC16,,AY16)</f>
        <v>−9 − (+12) =</v>
      </c>
      <c r="AY16" s="46">
        <f t="shared" ref="AY16:AY23" ca="1" si="2">RANDBETWEEN($F$10,$I$10)</f>
        <v>2</v>
      </c>
      <c r="AZ16" s="47" t="str">
        <f ca="1">CONCATENATE(INDEX(BK16:BL16,,BD16), " =")</f>
        <v xml:space="preserve"> − (−9) =</v>
      </c>
      <c r="BA16" s="47" t="str">
        <f ca="1">CONCATENATE(INDEX(BI16:BL16,,BE16),INDEX(BM16:BP16,,BF16), " =")</f>
        <v>−9 − (+12) =</v>
      </c>
      <c r="BB16" s="47" t="str">
        <f ca="1">CONCATENATE(INDEX(BI16:BL16,,BE16),INDEX(BM16:BP16,,BF16),INDEX(BQ16:BT16,,BG16), " =")</f>
        <v>−9 − (+12) + (+18) =</v>
      </c>
      <c r="BC16" s="47" t="str">
        <f ca="1">CONCATENATE(INDEX(BI16:BL16,,BE16),INDEX(BM16:BP16,,BF16),INDEX(BQ16:BT16,,BG16),INDEX(BU16:BX16,,BH16), " =")</f>
        <v>−9 − (+12) + (+18) + (−18) =</v>
      </c>
      <c r="BD16" s="45">
        <f ca="1">RANDBETWEEN(1,2)</f>
        <v>2</v>
      </c>
      <c r="BE16" s="45">
        <f ca="1">RANDBETWEEN(1,4)</f>
        <v>2</v>
      </c>
      <c r="BF16" s="45">
        <f ca="1">RANDBETWEEN(1,4)</f>
        <v>3</v>
      </c>
      <c r="BG16" s="45">
        <f t="shared" ref="BG16:BH31" ca="1" si="3">RANDBETWEEN(1,4)</f>
        <v>1</v>
      </c>
      <c r="BH16" s="45">
        <f t="shared" ca="1" si="3"/>
        <v>2</v>
      </c>
      <c r="BI16" s="45" t="str">
        <f ca="1">CONCATENATE($BY16)</f>
        <v>9</v>
      </c>
      <c r="BJ16" s="45" t="str">
        <f ca="1">CONCATENATE("−",$BY16)</f>
        <v>−9</v>
      </c>
      <c r="BK16" s="45" t="str">
        <f ca="1">CONCATENATE(" − (+",$BY16,")")</f>
        <v xml:space="preserve"> − (+9)</v>
      </c>
      <c r="BL16" s="45" t="str">
        <f ca="1">CONCATENATE(" − (−",$BY16,")")</f>
        <v xml:space="preserve"> − (−9)</v>
      </c>
      <c r="BM16" s="45" t="str">
        <f ca="1">CONCATENATE(" + (+",$BZ16,")")</f>
        <v xml:space="preserve"> + (+12)</v>
      </c>
      <c r="BN16" s="45" t="str">
        <f ca="1">CONCATENATE(" + (−",$BZ16,")")</f>
        <v xml:space="preserve"> + (−12)</v>
      </c>
      <c r="BO16" s="45" t="str">
        <f ca="1">CONCATENATE(" − (+",$BZ16,")")</f>
        <v xml:space="preserve"> − (+12)</v>
      </c>
      <c r="BP16" s="45" t="str">
        <f ca="1">CONCATENATE(" − (−",$BZ16,")")</f>
        <v xml:space="preserve"> − (−12)</v>
      </c>
      <c r="BQ16" s="45" t="str">
        <f ca="1">CONCATENATE(" + (+",$CA16,")")</f>
        <v xml:space="preserve"> + (+18)</v>
      </c>
      <c r="BR16" s="45" t="str">
        <f ca="1">CONCATENATE(" + (−",$CA16,")")</f>
        <v xml:space="preserve"> + (−18)</v>
      </c>
      <c r="BS16" s="45" t="str">
        <f ca="1">CONCATENATE(" − (+",$CA16,")")</f>
        <v xml:space="preserve"> − (+18)</v>
      </c>
      <c r="BT16" s="45" t="str">
        <f ca="1">CONCATENATE(" − (−",$CA16,")")</f>
        <v xml:space="preserve"> − (−18)</v>
      </c>
      <c r="BU16" s="45" t="str">
        <f ca="1">CONCATENATE(" + (+",$CB16,")")</f>
        <v xml:space="preserve"> + (+18)</v>
      </c>
      <c r="BV16" s="45" t="str">
        <f ca="1">CONCATENATE(" + (−",$CB16,")")</f>
        <v xml:space="preserve"> + (−18)</v>
      </c>
      <c r="BW16" s="45" t="str">
        <f ca="1">CONCATENATE(" − (+",$CB16,")")</f>
        <v xml:space="preserve"> − (+18)</v>
      </c>
      <c r="BX16" s="45" t="str">
        <f ca="1">CONCATENATE(" − (−",$CB16,")")</f>
        <v xml:space="preserve"> − (−18)</v>
      </c>
      <c r="BY16" s="45">
        <f ca="1">RANDBETWEEN($F$6,$I$6)</f>
        <v>9</v>
      </c>
      <c r="BZ16" s="45">
        <f t="shared" ref="BZ16:CB25" ca="1" si="4">RANDBETWEEN($F$6,$I$6)</f>
        <v>12</v>
      </c>
      <c r="CA16" s="45">
        <f t="shared" ca="1" si="4"/>
        <v>18</v>
      </c>
      <c r="CB16" s="45">
        <f t="shared" ca="1" si="4"/>
        <v>18</v>
      </c>
    </row>
    <row r="17" spans="1:80" ht="69.95" customHeight="1" x14ac:dyDescent="0.25">
      <c r="A17" s="1" t="s">
        <v>4</v>
      </c>
      <c r="B17" s="2" t="str">
        <f t="shared" ref="B17:B34" ca="1" si="5">R17</f>
        <v xml:space="preserve"> − (−2) − (−2) =</v>
      </c>
      <c r="C17" s="2"/>
      <c r="D17" s="2"/>
      <c r="E17" s="2"/>
      <c r="F17" s="2"/>
      <c r="G17" s="1" t="s">
        <v>14</v>
      </c>
      <c r="H17" s="2" t="str">
        <f t="shared" ref="H17:H34" ca="1" si="6">AX17</f>
        <v>−15 − (+7) =</v>
      </c>
      <c r="I17" s="2"/>
      <c r="J17" s="2"/>
      <c r="K17" s="2"/>
      <c r="R17" s="45" t="str">
        <f t="shared" ref="R17:R34" ca="1" si="7">INDEX(T17:W17,,S17)</f>
        <v xml:space="preserve"> − (−2) − (−2) =</v>
      </c>
      <c r="S17" s="46">
        <f t="shared" ref="S17:S25" ca="1" si="8">RANDBETWEEN($F$9,$I$9)</f>
        <v>2</v>
      </c>
      <c r="T17" s="47" t="str">
        <f t="shared" ref="T17:T34" ca="1" si="9">CONCATENATE(INDEX(AE17:AF17,,X17), " =")</f>
        <v xml:space="preserve"> − (−2) =</v>
      </c>
      <c r="U17" s="47" t="str">
        <f t="shared" ref="U17:U34" ca="1" si="10">CONCATENATE(INDEX(AC17:AF17,,Y17),INDEX(AG17:AJ17,,Z17), " =")</f>
        <v xml:space="preserve"> − (−2) − (−2) =</v>
      </c>
      <c r="V17" s="47" t="str">
        <f t="shared" ref="V17:V34" ca="1" si="11">CONCATENATE(INDEX(AC17:AF17,,Y17),INDEX(AG17:AJ17,,Z17),INDEX(AK17:AN17,,AA17), " =")</f>
        <v xml:space="preserve"> − (−2) − (−2) − (+6) =</v>
      </c>
      <c r="W17" s="47" t="str">
        <f t="shared" ref="W17:W34" ca="1" si="12">CONCATENATE(INDEX(AC17:AF17,,Y17),INDEX(AG17:AJ17,,Z17),INDEX(AK17:AN17,,AA17),INDEX(AO17:AR17,,AB17), " =")</f>
        <v xml:space="preserve"> − (−2) − (−2) − (+6) − (+9) =</v>
      </c>
      <c r="X17" s="45">
        <f t="shared" ref="X17:X34" ca="1" si="13">RANDBETWEEN(1,2)</f>
        <v>2</v>
      </c>
      <c r="Y17" s="45">
        <f t="shared" ref="Y17:AB34" ca="1" si="14">RANDBETWEEN(1,4)</f>
        <v>4</v>
      </c>
      <c r="Z17" s="45">
        <f t="shared" ca="1" si="14"/>
        <v>4</v>
      </c>
      <c r="AA17" s="45">
        <f t="shared" ca="1" si="0"/>
        <v>3</v>
      </c>
      <c r="AB17" s="45">
        <f t="shared" ca="1" si="0"/>
        <v>3</v>
      </c>
      <c r="AC17" s="45" t="str">
        <f t="shared" ref="AC17:AC34" ca="1" si="15">CONCATENATE($AS17)</f>
        <v>2</v>
      </c>
      <c r="AD17" s="45" t="str">
        <f t="shared" ref="AD17:AD34" ca="1" si="16">CONCATENATE("−",$AS17)</f>
        <v>−2</v>
      </c>
      <c r="AE17" s="45" t="str">
        <f t="shared" ref="AE17:AE34" ca="1" si="17">CONCATENATE(" − (+",$AS17,")")</f>
        <v xml:space="preserve"> − (+2)</v>
      </c>
      <c r="AF17" s="45" t="str">
        <f t="shared" ref="AF17:AF34" ca="1" si="18">CONCATENATE(" − (−",$AS17,")")</f>
        <v xml:space="preserve"> − (−2)</v>
      </c>
      <c r="AG17" s="45" t="str">
        <f t="shared" ref="AG17:AG34" ca="1" si="19">CONCATENATE(" + (+",$AT17,")")</f>
        <v xml:space="preserve"> + (+2)</v>
      </c>
      <c r="AH17" s="45" t="str">
        <f t="shared" ref="AH17:AH34" ca="1" si="20">CONCATENATE(" + (−",$AT17,")")</f>
        <v xml:space="preserve"> + (−2)</v>
      </c>
      <c r="AI17" s="45" t="str">
        <f t="shared" ref="AI17:AI34" ca="1" si="21">CONCATENATE(" − (+",$AT17,")")</f>
        <v xml:space="preserve"> − (+2)</v>
      </c>
      <c r="AJ17" s="45" t="str">
        <f t="shared" ref="AJ17:AJ34" ca="1" si="22">CONCATENATE(" − (−",$AT17,")")</f>
        <v xml:space="preserve"> − (−2)</v>
      </c>
      <c r="AK17" s="45" t="str">
        <f t="shared" ref="AK17:AK34" ca="1" si="23">CONCATENATE(" + (+",$AU17,")")</f>
        <v xml:space="preserve"> + (+6)</v>
      </c>
      <c r="AL17" s="45" t="str">
        <f t="shared" ref="AL17:AL34" ca="1" si="24">CONCATENATE(" + (−",$AU17,")")</f>
        <v xml:space="preserve"> + (−6)</v>
      </c>
      <c r="AM17" s="45" t="str">
        <f t="shared" ref="AM17:AM34" ca="1" si="25">CONCATENATE(" − (+",$AU17,")")</f>
        <v xml:space="preserve"> − (+6)</v>
      </c>
      <c r="AN17" s="45" t="str">
        <f t="shared" ref="AN17:AN34" ca="1" si="26">CONCATENATE(" − (−",$AU17,")")</f>
        <v xml:space="preserve"> − (−6)</v>
      </c>
      <c r="AO17" s="45" t="str">
        <f t="shared" ref="AO17:AO34" ca="1" si="27">CONCATENATE(" + (+",$AV17,")")</f>
        <v xml:space="preserve"> + (+9)</v>
      </c>
      <c r="AP17" s="45" t="str">
        <f t="shared" ref="AP17:AP34" ca="1" si="28">CONCATENATE(" + (−",$AV17,")")</f>
        <v xml:space="preserve"> + (−9)</v>
      </c>
      <c r="AQ17" s="45" t="str">
        <f t="shared" ref="AQ17:AQ34" ca="1" si="29">CONCATENATE(" − (+",$AV17,")")</f>
        <v xml:space="preserve"> − (+9)</v>
      </c>
      <c r="AR17" s="45" t="str">
        <f t="shared" ref="AR17:AR34" ca="1" si="30">CONCATENATE(" − (−",$AV17,")")</f>
        <v xml:space="preserve"> − (−9)</v>
      </c>
      <c r="AS17" s="45">
        <f t="shared" ca="1" si="1"/>
        <v>2</v>
      </c>
      <c r="AT17" s="45">
        <f t="shared" ca="1" si="1"/>
        <v>2</v>
      </c>
      <c r="AU17" s="45">
        <f t="shared" ca="1" si="1"/>
        <v>6</v>
      </c>
      <c r="AV17" s="45">
        <f t="shared" ca="1" si="1"/>
        <v>9</v>
      </c>
      <c r="AW17" s="55"/>
      <c r="AX17" s="45" t="str">
        <f t="shared" ref="AX17:AX34" ca="1" si="31">INDEX(AZ17:BC17,,AY17)</f>
        <v>−15 − (+7) =</v>
      </c>
      <c r="AY17" s="46">
        <f t="shared" ca="1" si="2"/>
        <v>2</v>
      </c>
      <c r="AZ17" s="47" t="str">
        <f t="shared" ref="AZ17:AZ34" ca="1" si="32">CONCATENATE(INDEX(BK17:BL17,,BD17), " =")</f>
        <v xml:space="preserve"> − (−15) =</v>
      </c>
      <c r="BA17" s="47" t="str">
        <f t="shared" ref="BA17:BA34" ca="1" si="33">CONCATENATE(INDEX(BI17:BL17,,BE17),INDEX(BM17:BP17,,BF17), " =")</f>
        <v>−15 − (+7) =</v>
      </c>
      <c r="BB17" s="47" t="str">
        <f t="shared" ref="BB17:BB34" ca="1" si="34">CONCATENATE(INDEX(BI17:BL17,,BE17),INDEX(BM17:BP17,,BF17),INDEX(BQ17:BT17,,BG17), " =")</f>
        <v>−15 − (+7) − (−14) =</v>
      </c>
      <c r="BC17" s="47" t="str">
        <f t="shared" ref="BC17:BC34" ca="1" si="35">CONCATENATE(INDEX(BI17:BL17,,BE17),INDEX(BM17:BP17,,BF17),INDEX(BQ17:BT17,,BG17),INDEX(BU17:BX17,,BH17), " =")</f>
        <v>−15 − (+7) − (−14) + (+7) =</v>
      </c>
      <c r="BD17" s="45">
        <f t="shared" ref="BD17:BD34" ca="1" si="36">RANDBETWEEN(1,2)</f>
        <v>2</v>
      </c>
      <c r="BE17" s="45">
        <f t="shared" ref="BE17:BH34" ca="1" si="37">RANDBETWEEN(1,4)</f>
        <v>2</v>
      </c>
      <c r="BF17" s="45">
        <f t="shared" ca="1" si="37"/>
        <v>3</v>
      </c>
      <c r="BG17" s="45">
        <f t="shared" ca="1" si="3"/>
        <v>4</v>
      </c>
      <c r="BH17" s="45">
        <f t="shared" ca="1" si="3"/>
        <v>1</v>
      </c>
      <c r="BI17" s="45" t="str">
        <f t="shared" ref="BI17:BI34" ca="1" si="38">CONCATENATE($BY17)</f>
        <v>15</v>
      </c>
      <c r="BJ17" s="45" t="str">
        <f t="shared" ref="BJ17:BJ34" ca="1" si="39">CONCATENATE("−",$BY17)</f>
        <v>−15</v>
      </c>
      <c r="BK17" s="45" t="str">
        <f t="shared" ref="BK17:BK34" ca="1" si="40">CONCATENATE(" − (+",$BY17,")")</f>
        <v xml:space="preserve"> − (+15)</v>
      </c>
      <c r="BL17" s="45" t="str">
        <f t="shared" ref="BL17:BL34" ca="1" si="41">CONCATENATE(" − (−",$BY17,")")</f>
        <v xml:space="preserve"> − (−15)</v>
      </c>
      <c r="BM17" s="45" t="str">
        <f t="shared" ref="BM17:BM34" ca="1" si="42">CONCATENATE(" + (+",$BZ17,")")</f>
        <v xml:space="preserve"> + (+7)</v>
      </c>
      <c r="BN17" s="45" t="str">
        <f t="shared" ref="BN17:BN34" ca="1" si="43">CONCATENATE(" + (−",$BZ17,")")</f>
        <v xml:space="preserve"> + (−7)</v>
      </c>
      <c r="BO17" s="45" t="str">
        <f t="shared" ref="BO17:BO34" ca="1" si="44">CONCATENATE(" − (+",$BZ17,")")</f>
        <v xml:space="preserve"> − (+7)</v>
      </c>
      <c r="BP17" s="45" t="str">
        <f t="shared" ref="BP17:BP34" ca="1" si="45">CONCATENATE(" − (−",$BZ17,")")</f>
        <v xml:space="preserve"> − (−7)</v>
      </c>
      <c r="BQ17" s="45" t="str">
        <f t="shared" ref="BQ17:BQ34" ca="1" si="46">CONCATENATE(" + (+",$CA17,")")</f>
        <v xml:space="preserve"> + (+14)</v>
      </c>
      <c r="BR17" s="45" t="str">
        <f t="shared" ref="BR17:BR34" ca="1" si="47">CONCATENATE(" + (−",$CA17,")")</f>
        <v xml:space="preserve"> + (−14)</v>
      </c>
      <c r="BS17" s="45" t="str">
        <f t="shared" ref="BS17:BS34" ca="1" si="48">CONCATENATE(" − (+",$CA17,")")</f>
        <v xml:space="preserve"> − (+14)</v>
      </c>
      <c r="BT17" s="45" t="str">
        <f t="shared" ref="BT17:BT34" ca="1" si="49">CONCATENATE(" − (−",$CA17,")")</f>
        <v xml:space="preserve"> − (−14)</v>
      </c>
      <c r="BU17" s="45" t="str">
        <f t="shared" ref="BU17:BU34" ca="1" si="50">CONCATENATE(" + (+",$CB17,")")</f>
        <v xml:space="preserve"> + (+7)</v>
      </c>
      <c r="BV17" s="45" t="str">
        <f t="shared" ref="BV17:BV34" ca="1" si="51">CONCATENATE(" + (−",$CB17,")")</f>
        <v xml:space="preserve"> + (−7)</v>
      </c>
      <c r="BW17" s="45" t="str">
        <f t="shared" ref="BW17:BW34" ca="1" si="52">CONCATENATE(" − (+",$CB17,")")</f>
        <v xml:space="preserve"> − (+7)</v>
      </c>
      <c r="BX17" s="45" t="str">
        <f t="shared" ref="BX17:BX34" ca="1" si="53">CONCATENATE(" − (−",$CB17,")")</f>
        <v xml:space="preserve"> − (−7)</v>
      </c>
      <c r="BY17" s="45">
        <f t="shared" ref="BY17:BY25" ca="1" si="54">RANDBETWEEN($F$6,$I$6)</f>
        <v>15</v>
      </c>
      <c r="BZ17" s="45">
        <f t="shared" ca="1" si="4"/>
        <v>7</v>
      </c>
      <c r="CA17" s="45">
        <f t="shared" ca="1" si="4"/>
        <v>14</v>
      </c>
      <c r="CB17" s="45">
        <f t="shared" ca="1" si="4"/>
        <v>7</v>
      </c>
    </row>
    <row r="18" spans="1:80" ht="69.95" customHeight="1" x14ac:dyDescent="0.25">
      <c r="A18" s="1" t="s">
        <v>5</v>
      </c>
      <c r="B18" s="2" t="str">
        <f t="shared" ca="1" si="5"/>
        <v xml:space="preserve"> − (+2) − (+8) =</v>
      </c>
      <c r="C18" s="2"/>
      <c r="D18" s="2"/>
      <c r="E18" s="2"/>
      <c r="F18" s="2"/>
      <c r="G18" s="1" t="s">
        <v>15</v>
      </c>
      <c r="H18" s="2" t="str">
        <f t="shared" ca="1" si="6"/>
        <v xml:space="preserve"> − (+19) + (−12) =</v>
      </c>
      <c r="I18" s="2"/>
      <c r="J18" s="2"/>
      <c r="K18" s="2"/>
      <c r="R18" s="45" t="str">
        <f t="shared" ca="1" si="7"/>
        <v xml:space="preserve"> − (+2) − (+8) =</v>
      </c>
      <c r="S18" s="46">
        <f t="shared" ca="1" si="8"/>
        <v>2</v>
      </c>
      <c r="T18" s="47" t="str">
        <f t="shared" ca="1" si="9"/>
        <v xml:space="preserve"> − (+2) =</v>
      </c>
      <c r="U18" s="47" t="str">
        <f t="shared" ca="1" si="10"/>
        <v xml:space="preserve"> − (+2) − (+8) =</v>
      </c>
      <c r="V18" s="47" t="str">
        <f t="shared" ca="1" si="11"/>
        <v xml:space="preserve"> − (+2) − (+8) + (+5) =</v>
      </c>
      <c r="W18" s="47" t="str">
        <f t="shared" ca="1" si="12"/>
        <v xml:space="preserve"> − (+2) − (+8) + (+5) + (+7) =</v>
      </c>
      <c r="X18" s="45">
        <f t="shared" ca="1" si="13"/>
        <v>1</v>
      </c>
      <c r="Y18" s="45">
        <f t="shared" ca="1" si="14"/>
        <v>3</v>
      </c>
      <c r="Z18" s="45">
        <f t="shared" ca="1" si="14"/>
        <v>3</v>
      </c>
      <c r="AA18" s="45">
        <f t="shared" ca="1" si="0"/>
        <v>1</v>
      </c>
      <c r="AB18" s="45">
        <f t="shared" ca="1" si="0"/>
        <v>1</v>
      </c>
      <c r="AC18" s="45" t="str">
        <f t="shared" ca="1" si="15"/>
        <v>2</v>
      </c>
      <c r="AD18" s="45" t="str">
        <f t="shared" ca="1" si="16"/>
        <v>−2</v>
      </c>
      <c r="AE18" s="45" t="str">
        <f t="shared" ca="1" si="17"/>
        <v xml:space="preserve"> − (+2)</v>
      </c>
      <c r="AF18" s="45" t="str">
        <f t="shared" ca="1" si="18"/>
        <v xml:space="preserve"> − (−2)</v>
      </c>
      <c r="AG18" s="45" t="str">
        <f t="shared" ca="1" si="19"/>
        <v xml:space="preserve"> + (+8)</v>
      </c>
      <c r="AH18" s="45" t="str">
        <f t="shared" ca="1" si="20"/>
        <v xml:space="preserve"> + (−8)</v>
      </c>
      <c r="AI18" s="45" t="str">
        <f t="shared" ca="1" si="21"/>
        <v xml:space="preserve"> − (+8)</v>
      </c>
      <c r="AJ18" s="45" t="str">
        <f t="shared" ca="1" si="22"/>
        <v xml:space="preserve"> − (−8)</v>
      </c>
      <c r="AK18" s="45" t="str">
        <f t="shared" ca="1" si="23"/>
        <v xml:space="preserve"> + (+5)</v>
      </c>
      <c r="AL18" s="45" t="str">
        <f t="shared" ca="1" si="24"/>
        <v xml:space="preserve"> + (−5)</v>
      </c>
      <c r="AM18" s="45" t="str">
        <f t="shared" ca="1" si="25"/>
        <v xml:space="preserve"> − (+5)</v>
      </c>
      <c r="AN18" s="45" t="str">
        <f t="shared" ca="1" si="26"/>
        <v xml:space="preserve"> − (−5)</v>
      </c>
      <c r="AO18" s="45" t="str">
        <f t="shared" ca="1" si="27"/>
        <v xml:space="preserve"> + (+7)</v>
      </c>
      <c r="AP18" s="45" t="str">
        <f t="shared" ca="1" si="28"/>
        <v xml:space="preserve"> + (−7)</v>
      </c>
      <c r="AQ18" s="45" t="str">
        <f t="shared" ca="1" si="29"/>
        <v xml:space="preserve"> − (+7)</v>
      </c>
      <c r="AR18" s="45" t="str">
        <f t="shared" ca="1" si="30"/>
        <v xml:space="preserve"> − (−7)</v>
      </c>
      <c r="AS18" s="45">
        <f t="shared" ca="1" si="1"/>
        <v>2</v>
      </c>
      <c r="AT18" s="45">
        <f t="shared" ca="1" si="1"/>
        <v>8</v>
      </c>
      <c r="AU18" s="45">
        <f t="shared" ca="1" si="1"/>
        <v>5</v>
      </c>
      <c r="AV18" s="45">
        <f t="shared" ca="1" si="1"/>
        <v>7</v>
      </c>
      <c r="AW18" s="55"/>
      <c r="AX18" s="45" t="str">
        <f t="shared" ca="1" si="31"/>
        <v xml:space="preserve"> − (+19) + (−12) =</v>
      </c>
      <c r="AY18" s="46">
        <f t="shared" ca="1" si="2"/>
        <v>2</v>
      </c>
      <c r="AZ18" s="47" t="str">
        <f t="shared" ca="1" si="32"/>
        <v xml:space="preserve"> − (+19) =</v>
      </c>
      <c r="BA18" s="47" t="str">
        <f t="shared" ca="1" si="33"/>
        <v xml:space="preserve"> − (+19) + (−12) =</v>
      </c>
      <c r="BB18" s="47" t="str">
        <f t="shared" ca="1" si="34"/>
        <v xml:space="preserve"> − (+19) + (−12) + (+19) =</v>
      </c>
      <c r="BC18" s="47" t="str">
        <f t="shared" ca="1" si="35"/>
        <v xml:space="preserve"> − (+19) + (−12) + (+19) − (+8) =</v>
      </c>
      <c r="BD18" s="45">
        <f t="shared" ca="1" si="36"/>
        <v>1</v>
      </c>
      <c r="BE18" s="45">
        <f t="shared" ca="1" si="37"/>
        <v>3</v>
      </c>
      <c r="BF18" s="45">
        <f t="shared" ca="1" si="37"/>
        <v>2</v>
      </c>
      <c r="BG18" s="45">
        <f t="shared" ca="1" si="3"/>
        <v>1</v>
      </c>
      <c r="BH18" s="45">
        <f t="shared" ca="1" si="3"/>
        <v>3</v>
      </c>
      <c r="BI18" s="45" t="str">
        <f t="shared" ca="1" si="38"/>
        <v>19</v>
      </c>
      <c r="BJ18" s="45" t="str">
        <f t="shared" ca="1" si="39"/>
        <v>−19</v>
      </c>
      <c r="BK18" s="45" t="str">
        <f t="shared" ca="1" si="40"/>
        <v xml:space="preserve"> − (+19)</v>
      </c>
      <c r="BL18" s="45" t="str">
        <f t="shared" ca="1" si="41"/>
        <v xml:space="preserve"> − (−19)</v>
      </c>
      <c r="BM18" s="45" t="str">
        <f t="shared" ca="1" si="42"/>
        <v xml:space="preserve"> + (+12)</v>
      </c>
      <c r="BN18" s="45" t="str">
        <f t="shared" ca="1" si="43"/>
        <v xml:space="preserve"> + (−12)</v>
      </c>
      <c r="BO18" s="45" t="str">
        <f t="shared" ca="1" si="44"/>
        <v xml:space="preserve"> − (+12)</v>
      </c>
      <c r="BP18" s="45" t="str">
        <f t="shared" ca="1" si="45"/>
        <v xml:space="preserve"> − (−12)</v>
      </c>
      <c r="BQ18" s="45" t="str">
        <f t="shared" ca="1" si="46"/>
        <v xml:space="preserve"> + (+19)</v>
      </c>
      <c r="BR18" s="45" t="str">
        <f t="shared" ca="1" si="47"/>
        <v xml:space="preserve"> + (−19)</v>
      </c>
      <c r="BS18" s="45" t="str">
        <f t="shared" ca="1" si="48"/>
        <v xml:space="preserve"> − (+19)</v>
      </c>
      <c r="BT18" s="45" t="str">
        <f t="shared" ca="1" si="49"/>
        <v xml:space="preserve"> − (−19)</v>
      </c>
      <c r="BU18" s="45" t="str">
        <f t="shared" ca="1" si="50"/>
        <v xml:space="preserve"> + (+8)</v>
      </c>
      <c r="BV18" s="45" t="str">
        <f t="shared" ca="1" si="51"/>
        <v xml:space="preserve"> + (−8)</v>
      </c>
      <c r="BW18" s="45" t="str">
        <f t="shared" ca="1" si="52"/>
        <v xml:space="preserve"> − (+8)</v>
      </c>
      <c r="BX18" s="45" t="str">
        <f t="shared" ca="1" si="53"/>
        <v xml:space="preserve"> − (−8)</v>
      </c>
      <c r="BY18" s="45">
        <f t="shared" ca="1" si="54"/>
        <v>19</v>
      </c>
      <c r="BZ18" s="45">
        <f t="shared" ca="1" si="4"/>
        <v>12</v>
      </c>
      <c r="CA18" s="45">
        <f t="shared" ca="1" si="4"/>
        <v>19</v>
      </c>
      <c r="CB18" s="45">
        <f t="shared" ca="1" si="4"/>
        <v>8</v>
      </c>
    </row>
    <row r="19" spans="1:80" ht="69.95" customHeight="1" x14ac:dyDescent="0.25">
      <c r="A19" s="1" t="s">
        <v>6</v>
      </c>
      <c r="B19" s="2" t="str">
        <f t="shared" ca="1" si="5"/>
        <v>−2 − (+9) =</v>
      </c>
      <c r="C19" s="2"/>
      <c r="D19" s="2"/>
      <c r="E19" s="2"/>
      <c r="F19" s="2"/>
      <c r="G19" s="1" t="s">
        <v>16</v>
      </c>
      <c r="H19" s="2" t="str">
        <f t="shared" ca="1" si="6"/>
        <v xml:space="preserve"> − (+15) =</v>
      </c>
      <c r="I19" s="2"/>
      <c r="J19" s="2"/>
      <c r="K19" s="2"/>
      <c r="R19" s="45" t="str">
        <f t="shared" ca="1" si="7"/>
        <v>−2 − (+9) =</v>
      </c>
      <c r="S19" s="46">
        <f t="shared" ca="1" si="8"/>
        <v>2</v>
      </c>
      <c r="T19" s="47" t="str">
        <f t="shared" ca="1" si="9"/>
        <v xml:space="preserve"> − (−2) =</v>
      </c>
      <c r="U19" s="47" t="str">
        <f t="shared" ca="1" si="10"/>
        <v>−2 − (+9) =</v>
      </c>
      <c r="V19" s="47" t="str">
        <f t="shared" ca="1" si="11"/>
        <v>−2 − (+9) − (−10) =</v>
      </c>
      <c r="W19" s="47" t="str">
        <f t="shared" ca="1" si="12"/>
        <v>−2 − (+9) − (−10) − (−9) =</v>
      </c>
      <c r="X19" s="45">
        <f t="shared" ca="1" si="13"/>
        <v>2</v>
      </c>
      <c r="Y19" s="45">
        <f t="shared" ca="1" si="14"/>
        <v>2</v>
      </c>
      <c r="Z19" s="45">
        <f t="shared" ca="1" si="14"/>
        <v>3</v>
      </c>
      <c r="AA19" s="45">
        <f t="shared" ca="1" si="0"/>
        <v>4</v>
      </c>
      <c r="AB19" s="45">
        <f t="shared" ca="1" si="0"/>
        <v>4</v>
      </c>
      <c r="AC19" s="45" t="str">
        <f t="shared" ca="1" si="15"/>
        <v>2</v>
      </c>
      <c r="AD19" s="45" t="str">
        <f t="shared" ca="1" si="16"/>
        <v>−2</v>
      </c>
      <c r="AE19" s="45" t="str">
        <f t="shared" ca="1" si="17"/>
        <v xml:space="preserve"> − (+2)</v>
      </c>
      <c r="AF19" s="45" t="str">
        <f t="shared" ca="1" si="18"/>
        <v xml:space="preserve"> − (−2)</v>
      </c>
      <c r="AG19" s="45" t="str">
        <f t="shared" ca="1" si="19"/>
        <v xml:space="preserve"> + (+9)</v>
      </c>
      <c r="AH19" s="45" t="str">
        <f t="shared" ca="1" si="20"/>
        <v xml:space="preserve"> + (−9)</v>
      </c>
      <c r="AI19" s="45" t="str">
        <f t="shared" ca="1" si="21"/>
        <v xml:space="preserve"> − (+9)</v>
      </c>
      <c r="AJ19" s="45" t="str">
        <f t="shared" ca="1" si="22"/>
        <v xml:space="preserve"> − (−9)</v>
      </c>
      <c r="AK19" s="45" t="str">
        <f t="shared" ca="1" si="23"/>
        <v xml:space="preserve"> + (+10)</v>
      </c>
      <c r="AL19" s="45" t="str">
        <f t="shared" ca="1" si="24"/>
        <v xml:space="preserve"> + (−10)</v>
      </c>
      <c r="AM19" s="45" t="str">
        <f t="shared" ca="1" si="25"/>
        <v xml:space="preserve"> − (+10)</v>
      </c>
      <c r="AN19" s="45" t="str">
        <f t="shared" ca="1" si="26"/>
        <v xml:space="preserve"> − (−10)</v>
      </c>
      <c r="AO19" s="45" t="str">
        <f t="shared" ca="1" si="27"/>
        <v xml:space="preserve"> + (+9)</v>
      </c>
      <c r="AP19" s="45" t="str">
        <f t="shared" ca="1" si="28"/>
        <v xml:space="preserve"> + (−9)</v>
      </c>
      <c r="AQ19" s="45" t="str">
        <f t="shared" ca="1" si="29"/>
        <v xml:space="preserve"> − (+9)</v>
      </c>
      <c r="AR19" s="45" t="str">
        <f t="shared" ca="1" si="30"/>
        <v xml:space="preserve"> − (−9)</v>
      </c>
      <c r="AS19" s="45">
        <f t="shared" ca="1" si="1"/>
        <v>2</v>
      </c>
      <c r="AT19" s="45">
        <f t="shared" ca="1" si="1"/>
        <v>9</v>
      </c>
      <c r="AU19" s="45">
        <f t="shared" ca="1" si="1"/>
        <v>10</v>
      </c>
      <c r="AV19" s="45">
        <f t="shared" ca="1" si="1"/>
        <v>9</v>
      </c>
      <c r="AW19" s="55"/>
      <c r="AX19" s="45" t="str">
        <f t="shared" ca="1" si="31"/>
        <v xml:space="preserve"> − (+15) =</v>
      </c>
      <c r="AY19" s="46">
        <f t="shared" ca="1" si="2"/>
        <v>1</v>
      </c>
      <c r="AZ19" s="47" t="str">
        <f t="shared" ca="1" si="32"/>
        <v xml:space="preserve"> − (+15) =</v>
      </c>
      <c r="BA19" s="47" t="str">
        <f t="shared" ca="1" si="33"/>
        <v>−15 − (+15) =</v>
      </c>
      <c r="BB19" s="47" t="str">
        <f t="shared" ca="1" si="34"/>
        <v>−15 − (+15) + (+15) =</v>
      </c>
      <c r="BC19" s="47" t="str">
        <f t="shared" ca="1" si="35"/>
        <v>−15 − (+15) + (+15) + (+16) =</v>
      </c>
      <c r="BD19" s="45">
        <f t="shared" ca="1" si="36"/>
        <v>1</v>
      </c>
      <c r="BE19" s="45">
        <f t="shared" ca="1" si="37"/>
        <v>2</v>
      </c>
      <c r="BF19" s="45">
        <f t="shared" ca="1" si="37"/>
        <v>3</v>
      </c>
      <c r="BG19" s="45">
        <f t="shared" ca="1" si="3"/>
        <v>1</v>
      </c>
      <c r="BH19" s="45">
        <f t="shared" ca="1" si="3"/>
        <v>1</v>
      </c>
      <c r="BI19" s="45" t="str">
        <f t="shared" ca="1" si="38"/>
        <v>15</v>
      </c>
      <c r="BJ19" s="45" t="str">
        <f t="shared" ca="1" si="39"/>
        <v>−15</v>
      </c>
      <c r="BK19" s="45" t="str">
        <f t="shared" ca="1" si="40"/>
        <v xml:space="preserve"> − (+15)</v>
      </c>
      <c r="BL19" s="45" t="str">
        <f t="shared" ca="1" si="41"/>
        <v xml:space="preserve"> − (−15)</v>
      </c>
      <c r="BM19" s="45" t="str">
        <f t="shared" ca="1" si="42"/>
        <v xml:space="preserve"> + (+15)</v>
      </c>
      <c r="BN19" s="45" t="str">
        <f t="shared" ca="1" si="43"/>
        <v xml:space="preserve"> + (−15)</v>
      </c>
      <c r="BO19" s="45" t="str">
        <f t="shared" ca="1" si="44"/>
        <v xml:space="preserve"> − (+15)</v>
      </c>
      <c r="BP19" s="45" t="str">
        <f t="shared" ca="1" si="45"/>
        <v xml:space="preserve"> − (−15)</v>
      </c>
      <c r="BQ19" s="45" t="str">
        <f t="shared" ca="1" si="46"/>
        <v xml:space="preserve"> + (+15)</v>
      </c>
      <c r="BR19" s="45" t="str">
        <f t="shared" ca="1" si="47"/>
        <v xml:space="preserve"> + (−15)</v>
      </c>
      <c r="BS19" s="45" t="str">
        <f t="shared" ca="1" si="48"/>
        <v xml:space="preserve"> − (+15)</v>
      </c>
      <c r="BT19" s="45" t="str">
        <f t="shared" ca="1" si="49"/>
        <v xml:space="preserve"> − (−15)</v>
      </c>
      <c r="BU19" s="45" t="str">
        <f t="shared" ca="1" si="50"/>
        <v xml:space="preserve"> + (+16)</v>
      </c>
      <c r="BV19" s="45" t="str">
        <f t="shared" ca="1" si="51"/>
        <v xml:space="preserve"> + (−16)</v>
      </c>
      <c r="BW19" s="45" t="str">
        <f t="shared" ca="1" si="52"/>
        <v xml:space="preserve"> − (+16)</v>
      </c>
      <c r="BX19" s="45" t="str">
        <f t="shared" ca="1" si="53"/>
        <v xml:space="preserve"> − (−16)</v>
      </c>
      <c r="BY19" s="45">
        <f t="shared" ca="1" si="54"/>
        <v>15</v>
      </c>
      <c r="BZ19" s="45">
        <f t="shared" ca="1" si="4"/>
        <v>15</v>
      </c>
      <c r="CA19" s="45">
        <f t="shared" ca="1" si="4"/>
        <v>15</v>
      </c>
      <c r="CB19" s="45">
        <f t="shared" ca="1" si="4"/>
        <v>16</v>
      </c>
    </row>
    <row r="20" spans="1:80" ht="69.95" customHeight="1" x14ac:dyDescent="0.25">
      <c r="A20" s="1" t="s">
        <v>7</v>
      </c>
      <c r="B20" s="2" t="str">
        <f t="shared" ca="1" si="5"/>
        <v xml:space="preserve"> − (−9) + (+5) =</v>
      </c>
      <c r="C20" s="2"/>
      <c r="D20" s="2"/>
      <c r="E20" s="2"/>
      <c r="F20" s="2"/>
      <c r="G20" s="1" t="s">
        <v>17</v>
      </c>
      <c r="H20" s="2" t="str">
        <f t="shared" ca="1" si="6"/>
        <v xml:space="preserve"> − (−20) =</v>
      </c>
      <c r="I20" s="2"/>
      <c r="J20" s="2"/>
      <c r="K20" s="2"/>
      <c r="R20" s="45" t="str">
        <f t="shared" ca="1" si="7"/>
        <v xml:space="preserve"> − (−9) + (+5) =</v>
      </c>
      <c r="S20" s="46">
        <f t="shared" ca="1" si="8"/>
        <v>2</v>
      </c>
      <c r="T20" s="47" t="str">
        <f t="shared" ca="1" si="9"/>
        <v xml:space="preserve"> − (−9) =</v>
      </c>
      <c r="U20" s="47" t="str">
        <f t="shared" ca="1" si="10"/>
        <v xml:space="preserve"> − (−9) + (+5) =</v>
      </c>
      <c r="V20" s="47" t="str">
        <f t="shared" ca="1" si="11"/>
        <v xml:space="preserve"> − (−9) + (+5) + (−9) =</v>
      </c>
      <c r="W20" s="47" t="str">
        <f t="shared" ca="1" si="12"/>
        <v xml:space="preserve"> − (−9) + (+5) + (−9) − (−4) =</v>
      </c>
      <c r="X20" s="45">
        <f t="shared" ca="1" si="13"/>
        <v>2</v>
      </c>
      <c r="Y20" s="45">
        <f t="shared" ca="1" si="14"/>
        <v>4</v>
      </c>
      <c r="Z20" s="45">
        <f t="shared" ca="1" si="14"/>
        <v>1</v>
      </c>
      <c r="AA20" s="45">
        <f t="shared" ca="1" si="0"/>
        <v>2</v>
      </c>
      <c r="AB20" s="45">
        <f t="shared" ca="1" si="0"/>
        <v>4</v>
      </c>
      <c r="AC20" s="45" t="str">
        <f t="shared" ca="1" si="15"/>
        <v>9</v>
      </c>
      <c r="AD20" s="45" t="str">
        <f t="shared" ca="1" si="16"/>
        <v>−9</v>
      </c>
      <c r="AE20" s="45" t="str">
        <f t="shared" ca="1" si="17"/>
        <v xml:space="preserve"> − (+9)</v>
      </c>
      <c r="AF20" s="45" t="str">
        <f t="shared" ca="1" si="18"/>
        <v xml:space="preserve"> − (−9)</v>
      </c>
      <c r="AG20" s="45" t="str">
        <f t="shared" ca="1" si="19"/>
        <v xml:space="preserve"> + (+5)</v>
      </c>
      <c r="AH20" s="45" t="str">
        <f t="shared" ca="1" si="20"/>
        <v xml:space="preserve"> + (−5)</v>
      </c>
      <c r="AI20" s="45" t="str">
        <f t="shared" ca="1" si="21"/>
        <v xml:space="preserve"> − (+5)</v>
      </c>
      <c r="AJ20" s="45" t="str">
        <f t="shared" ca="1" si="22"/>
        <v xml:space="preserve"> − (−5)</v>
      </c>
      <c r="AK20" s="45" t="str">
        <f t="shared" ca="1" si="23"/>
        <v xml:space="preserve"> + (+9)</v>
      </c>
      <c r="AL20" s="45" t="str">
        <f t="shared" ca="1" si="24"/>
        <v xml:space="preserve"> + (−9)</v>
      </c>
      <c r="AM20" s="45" t="str">
        <f t="shared" ca="1" si="25"/>
        <v xml:space="preserve"> − (+9)</v>
      </c>
      <c r="AN20" s="45" t="str">
        <f t="shared" ca="1" si="26"/>
        <v xml:space="preserve"> − (−9)</v>
      </c>
      <c r="AO20" s="45" t="str">
        <f t="shared" ca="1" si="27"/>
        <v xml:space="preserve"> + (+4)</v>
      </c>
      <c r="AP20" s="45" t="str">
        <f t="shared" ca="1" si="28"/>
        <v xml:space="preserve"> + (−4)</v>
      </c>
      <c r="AQ20" s="45" t="str">
        <f t="shared" ca="1" si="29"/>
        <v xml:space="preserve"> − (+4)</v>
      </c>
      <c r="AR20" s="45" t="str">
        <f t="shared" ca="1" si="30"/>
        <v xml:space="preserve"> − (−4)</v>
      </c>
      <c r="AS20" s="45">
        <f t="shared" ca="1" si="1"/>
        <v>9</v>
      </c>
      <c r="AT20" s="45">
        <f t="shared" ca="1" si="1"/>
        <v>5</v>
      </c>
      <c r="AU20" s="45">
        <f t="shared" ca="1" si="1"/>
        <v>9</v>
      </c>
      <c r="AV20" s="45">
        <f t="shared" ca="1" si="1"/>
        <v>4</v>
      </c>
      <c r="AW20" s="55"/>
      <c r="AX20" s="45" t="str">
        <f t="shared" ca="1" si="31"/>
        <v xml:space="preserve"> − (−20) =</v>
      </c>
      <c r="AY20" s="46">
        <f t="shared" ca="1" si="2"/>
        <v>1</v>
      </c>
      <c r="AZ20" s="47" t="str">
        <f t="shared" ca="1" si="32"/>
        <v xml:space="preserve"> − (−20) =</v>
      </c>
      <c r="BA20" s="47" t="str">
        <f t="shared" ca="1" si="33"/>
        <v xml:space="preserve"> − (−20) − (−16) =</v>
      </c>
      <c r="BB20" s="47" t="str">
        <f t="shared" ca="1" si="34"/>
        <v xml:space="preserve"> − (−20) − (−16) + (−17) =</v>
      </c>
      <c r="BC20" s="47" t="str">
        <f t="shared" ca="1" si="35"/>
        <v xml:space="preserve"> − (−20) − (−16) + (−17) + (−9) =</v>
      </c>
      <c r="BD20" s="45">
        <f t="shared" ca="1" si="36"/>
        <v>2</v>
      </c>
      <c r="BE20" s="45">
        <f t="shared" ca="1" si="37"/>
        <v>4</v>
      </c>
      <c r="BF20" s="45">
        <f t="shared" ca="1" si="37"/>
        <v>4</v>
      </c>
      <c r="BG20" s="45">
        <f t="shared" ca="1" si="3"/>
        <v>2</v>
      </c>
      <c r="BH20" s="45">
        <f t="shared" ca="1" si="3"/>
        <v>2</v>
      </c>
      <c r="BI20" s="45" t="str">
        <f t="shared" ca="1" si="38"/>
        <v>20</v>
      </c>
      <c r="BJ20" s="45" t="str">
        <f t="shared" ca="1" si="39"/>
        <v>−20</v>
      </c>
      <c r="BK20" s="45" t="str">
        <f t="shared" ca="1" si="40"/>
        <v xml:space="preserve"> − (+20)</v>
      </c>
      <c r="BL20" s="45" t="str">
        <f t="shared" ca="1" si="41"/>
        <v xml:space="preserve"> − (−20)</v>
      </c>
      <c r="BM20" s="45" t="str">
        <f t="shared" ca="1" si="42"/>
        <v xml:space="preserve"> + (+16)</v>
      </c>
      <c r="BN20" s="45" t="str">
        <f t="shared" ca="1" si="43"/>
        <v xml:space="preserve"> + (−16)</v>
      </c>
      <c r="BO20" s="45" t="str">
        <f t="shared" ca="1" si="44"/>
        <v xml:space="preserve"> − (+16)</v>
      </c>
      <c r="BP20" s="45" t="str">
        <f t="shared" ca="1" si="45"/>
        <v xml:space="preserve"> − (−16)</v>
      </c>
      <c r="BQ20" s="45" t="str">
        <f t="shared" ca="1" si="46"/>
        <v xml:space="preserve"> + (+17)</v>
      </c>
      <c r="BR20" s="45" t="str">
        <f t="shared" ca="1" si="47"/>
        <v xml:space="preserve"> + (−17)</v>
      </c>
      <c r="BS20" s="45" t="str">
        <f t="shared" ca="1" si="48"/>
        <v xml:space="preserve"> − (+17)</v>
      </c>
      <c r="BT20" s="45" t="str">
        <f t="shared" ca="1" si="49"/>
        <v xml:space="preserve"> − (−17)</v>
      </c>
      <c r="BU20" s="45" t="str">
        <f t="shared" ca="1" si="50"/>
        <v xml:space="preserve"> + (+9)</v>
      </c>
      <c r="BV20" s="45" t="str">
        <f t="shared" ca="1" si="51"/>
        <v xml:space="preserve"> + (−9)</v>
      </c>
      <c r="BW20" s="45" t="str">
        <f t="shared" ca="1" si="52"/>
        <v xml:space="preserve"> − (+9)</v>
      </c>
      <c r="BX20" s="45" t="str">
        <f t="shared" ca="1" si="53"/>
        <v xml:space="preserve"> − (−9)</v>
      </c>
      <c r="BY20" s="45">
        <f t="shared" ca="1" si="54"/>
        <v>20</v>
      </c>
      <c r="BZ20" s="45">
        <f t="shared" ca="1" si="4"/>
        <v>16</v>
      </c>
      <c r="CA20" s="45">
        <f t="shared" ca="1" si="4"/>
        <v>17</v>
      </c>
      <c r="CB20" s="45">
        <f t="shared" ca="1" si="4"/>
        <v>9</v>
      </c>
    </row>
    <row r="21" spans="1:80" ht="69.95" customHeight="1" x14ac:dyDescent="0.25">
      <c r="A21" s="1" t="s">
        <v>8</v>
      </c>
      <c r="B21" s="2" t="str">
        <f t="shared" ca="1" si="5"/>
        <v xml:space="preserve"> − (+5) + (+9) =</v>
      </c>
      <c r="C21" s="2"/>
      <c r="D21" s="2"/>
      <c r="E21" s="2"/>
      <c r="F21" s="2"/>
      <c r="G21" s="1" t="s">
        <v>18</v>
      </c>
      <c r="H21" s="2" t="str">
        <f t="shared" ca="1" si="6"/>
        <v xml:space="preserve"> − (−19) =</v>
      </c>
      <c r="I21" s="2"/>
      <c r="J21" s="2"/>
      <c r="K21" s="2"/>
      <c r="R21" s="45" t="str">
        <f t="shared" ca="1" si="7"/>
        <v xml:space="preserve"> − (+5) + (+9) =</v>
      </c>
      <c r="S21" s="46">
        <f t="shared" ca="1" si="8"/>
        <v>2</v>
      </c>
      <c r="T21" s="47" t="str">
        <f t="shared" ca="1" si="9"/>
        <v xml:space="preserve"> − (−5) =</v>
      </c>
      <c r="U21" s="47" t="str">
        <f t="shared" ca="1" si="10"/>
        <v xml:space="preserve"> − (+5) + (+9) =</v>
      </c>
      <c r="V21" s="47" t="str">
        <f t="shared" ca="1" si="11"/>
        <v xml:space="preserve"> − (+5) + (+9) − (+9) =</v>
      </c>
      <c r="W21" s="47" t="str">
        <f t="shared" ca="1" si="12"/>
        <v xml:space="preserve"> − (+5) + (+9) − (+9) + (−6) =</v>
      </c>
      <c r="X21" s="45">
        <f t="shared" ca="1" si="13"/>
        <v>2</v>
      </c>
      <c r="Y21" s="45">
        <f t="shared" ca="1" si="14"/>
        <v>3</v>
      </c>
      <c r="Z21" s="45">
        <f t="shared" ca="1" si="14"/>
        <v>1</v>
      </c>
      <c r="AA21" s="45">
        <f t="shared" ca="1" si="0"/>
        <v>3</v>
      </c>
      <c r="AB21" s="45">
        <f t="shared" ca="1" si="0"/>
        <v>2</v>
      </c>
      <c r="AC21" s="45" t="str">
        <f t="shared" ca="1" si="15"/>
        <v>5</v>
      </c>
      <c r="AD21" s="45" t="str">
        <f t="shared" ca="1" si="16"/>
        <v>−5</v>
      </c>
      <c r="AE21" s="45" t="str">
        <f t="shared" ca="1" si="17"/>
        <v xml:space="preserve"> − (+5)</v>
      </c>
      <c r="AF21" s="45" t="str">
        <f t="shared" ca="1" si="18"/>
        <v xml:space="preserve"> − (−5)</v>
      </c>
      <c r="AG21" s="45" t="str">
        <f t="shared" ca="1" si="19"/>
        <v xml:space="preserve"> + (+9)</v>
      </c>
      <c r="AH21" s="45" t="str">
        <f t="shared" ca="1" si="20"/>
        <v xml:space="preserve"> + (−9)</v>
      </c>
      <c r="AI21" s="45" t="str">
        <f t="shared" ca="1" si="21"/>
        <v xml:space="preserve"> − (+9)</v>
      </c>
      <c r="AJ21" s="45" t="str">
        <f t="shared" ca="1" si="22"/>
        <v xml:space="preserve"> − (−9)</v>
      </c>
      <c r="AK21" s="45" t="str">
        <f t="shared" ca="1" si="23"/>
        <v xml:space="preserve"> + (+9)</v>
      </c>
      <c r="AL21" s="45" t="str">
        <f t="shared" ca="1" si="24"/>
        <v xml:space="preserve"> + (−9)</v>
      </c>
      <c r="AM21" s="45" t="str">
        <f t="shared" ca="1" si="25"/>
        <v xml:space="preserve"> − (+9)</v>
      </c>
      <c r="AN21" s="45" t="str">
        <f t="shared" ca="1" si="26"/>
        <v xml:space="preserve"> − (−9)</v>
      </c>
      <c r="AO21" s="45" t="str">
        <f t="shared" ca="1" si="27"/>
        <v xml:space="preserve"> + (+6)</v>
      </c>
      <c r="AP21" s="45" t="str">
        <f t="shared" ca="1" si="28"/>
        <v xml:space="preserve"> + (−6)</v>
      </c>
      <c r="AQ21" s="45" t="str">
        <f t="shared" ca="1" si="29"/>
        <v xml:space="preserve"> − (+6)</v>
      </c>
      <c r="AR21" s="45" t="str">
        <f t="shared" ca="1" si="30"/>
        <v xml:space="preserve"> − (−6)</v>
      </c>
      <c r="AS21" s="45">
        <f t="shared" ca="1" si="1"/>
        <v>5</v>
      </c>
      <c r="AT21" s="45">
        <f t="shared" ca="1" si="1"/>
        <v>9</v>
      </c>
      <c r="AU21" s="45">
        <f t="shared" ca="1" si="1"/>
        <v>9</v>
      </c>
      <c r="AV21" s="45">
        <f t="shared" ca="1" si="1"/>
        <v>6</v>
      </c>
      <c r="AW21" s="55"/>
      <c r="AX21" s="45" t="str">
        <f t="shared" ca="1" si="31"/>
        <v xml:space="preserve"> − (−19) =</v>
      </c>
      <c r="AY21" s="46">
        <f t="shared" ca="1" si="2"/>
        <v>1</v>
      </c>
      <c r="AZ21" s="47" t="str">
        <f t="shared" ca="1" si="32"/>
        <v xml:space="preserve"> − (−19) =</v>
      </c>
      <c r="BA21" s="47" t="str">
        <f t="shared" ca="1" si="33"/>
        <v xml:space="preserve"> − (−19) − (+11) =</v>
      </c>
      <c r="BB21" s="47" t="str">
        <f t="shared" ca="1" si="34"/>
        <v xml:space="preserve"> − (−19) − (+11) − (−11) =</v>
      </c>
      <c r="BC21" s="47" t="str">
        <f t="shared" ca="1" si="35"/>
        <v xml:space="preserve"> − (−19) − (+11) − (−11) + (−8) =</v>
      </c>
      <c r="BD21" s="45">
        <f t="shared" ca="1" si="36"/>
        <v>2</v>
      </c>
      <c r="BE21" s="45">
        <f t="shared" ca="1" si="37"/>
        <v>4</v>
      </c>
      <c r="BF21" s="45">
        <f t="shared" ca="1" si="37"/>
        <v>3</v>
      </c>
      <c r="BG21" s="45">
        <f t="shared" ca="1" si="3"/>
        <v>4</v>
      </c>
      <c r="BH21" s="45">
        <f t="shared" ca="1" si="3"/>
        <v>2</v>
      </c>
      <c r="BI21" s="45" t="str">
        <f t="shared" ca="1" si="38"/>
        <v>19</v>
      </c>
      <c r="BJ21" s="45" t="str">
        <f t="shared" ca="1" si="39"/>
        <v>−19</v>
      </c>
      <c r="BK21" s="45" t="str">
        <f t="shared" ca="1" si="40"/>
        <v xml:space="preserve"> − (+19)</v>
      </c>
      <c r="BL21" s="45" t="str">
        <f t="shared" ca="1" si="41"/>
        <v xml:space="preserve"> − (−19)</v>
      </c>
      <c r="BM21" s="45" t="str">
        <f t="shared" ca="1" si="42"/>
        <v xml:space="preserve"> + (+11)</v>
      </c>
      <c r="BN21" s="45" t="str">
        <f t="shared" ca="1" si="43"/>
        <v xml:space="preserve"> + (−11)</v>
      </c>
      <c r="BO21" s="45" t="str">
        <f t="shared" ca="1" si="44"/>
        <v xml:space="preserve"> − (+11)</v>
      </c>
      <c r="BP21" s="45" t="str">
        <f t="shared" ca="1" si="45"/>
        <v xml:space="preserve"> − (−11)</v>
      </c>
      <c r="BQ21" s="45" t="str">
        <f t="shared" ca="1" si="46"/>
        <v xml:space="preserve"> + (+11)</v>
      </c>
      <c r="BR21" s="45" t="str">
        <f t="shared" ca="1" si="47"/>
        <v xml:space="preserve"> + (−11)</v>
      </c>
      <c r="BS21" s="45" t="str">
        <f t="shared" ca="1" si="48"/>
        <v xml:space="preserve"> − (+11)</v>
      </c>
      <c r="BT21" s="45" t="str">
        <f t="shared" ca="1" si="49"/>
        <v xml:space="preserve"> − (−11)</v>
      </c>
      <c r="BU21" s="45" t="str">
        <f t="shared" ca="1" si="50"/>
        <v xml:space="preserve"> + (+8)</v>
      </c>
      <c r="BV21" s="45" t="str">
        <f t="shared" ca="1" si="51"/>
        <v xml:space="preserve"> + (−8)</v>
      </c>
      <c r="BW21" s="45" t="str">
        <f t="shared" ca="1" si="52"/>
        <v xml:space="preserve"> − (+8)</v>
      </c>
      <c r="BX21" s="45" t="str">
        <f t="shared" ca="1" si="53"/>
        <v xml:space="preserve"> − (−8)</v>
      </c>
      <c r="BY21" s="45">
        <f t="shared" ca="1" si="54"/>
        <v>19</v>
      </c>
      <c r="BZ21" s="45">
        <f t="shared" ca="1" si="4"/>
        <v>11</v>
      </c>
      <c r="CA21" s="45">
        <f t="shared" ca="1" si="4"/>
        <v>11</v>
      </c>
      <c r="CB21" s="45">
        <f t="shared" ca="1" si="4"/>
        <v>8</v>
      </c>
    </row>
    <row r="22" spans="1:80" ht="69.95" customHeight="1" x14ac:dyDescent="0.25">
      <c r="A22" s="1" t="s">
        <v>9</v>
      </c>
      <c r="B22" s="2" t="str">
        <f t="shared" ca="1" si="5"/>
        <v>6 + (−1) =</v>
      </c>
      <c r="C22" s="2"/>
      <c r="D22" s="2"/>
      <c r="E22" s="2"/>
      <c r="F22" s="2"/>
      <c r="G22" s="1" t="s">
        <v>19</v>
      </c>
      <c r="H22" s="2" t="str">
        <f t="shared" ca="1" si="6"/>
        <v>7 − (+17) =</v>
      </c>
      <c r="I22" s="2"/>
      <c r="J22" s="2"/>
      <c r="K22" s="2"/>
      <c r="R22" s="45" t="str">
        <f t="shared" ca="1" si="7"/>
        <v>6 + (−1) =</v>
      </c>
      <c r="S22" s="46">
        <f t="shared" ca="1" si="8"/>
        <v>2</v>
      </c>
      <c r="T22" s="47" t="str">
        <f t="shared" ca="1" si="9"/>
        <v xml:space="preserve"> − (−6) =</v>
      </c>
      <c r="U22" s="47" t="str">
        <f t="shared" ca="1" si="10"/>
        <v>6 + (−1) =</v>
      </c>
      <c r="V22" s="47" t="str">
        <f t="shared" ca="1" si="11"/>
        <v>6 + (−1) − (+5) =</v>
      </c>
      <c r="W22" s="47" t="str">
        <f t="shared" ca="1" si="12"/>
        <v>6 + (−1) − (+5) + (−3) =</v>
      </c>
      <c r="X22" s="45">
        <f t="shared" ca="1" si="13"/>
        <v>2</v>
      </c>
      <c r="Y22" s="45">
        <f t="shared" ca="1" si="14"/>
        <v>1</v>
      </c>
      <c r="Z22" s="45">
        <f t="shared" ca="1" si="14"/>
        <v>2</v>
      </c>
      <c r="AA22" s="45">
        <f t="shared" ca="1" si="0"/>
        <v>3</v>
      </c>
      <c r="AB22" s="45">
        <f t="shared" ca="1" si="0"/>
        <v>2</v>
      </c>
      <c r="AC22" s="45" t="str">
        <f t="shared" ca="1" si="15"/>
        <v>6</v>
      </c>
      <c r="AD22" s="45" t="str">
        <f t="shared" ca="1" si="16"/>
        <v>−6</v>
      </c>
      <c r="AE22" s="45" t="str">
        <f t="shared" ca="1" si="17"/>
        <v xml:space="preserve"> − (+6)</v>
      </c>
      <c r="AF22" s="45" t="str">
        <f t="shared" ca="1" si="18"/>
        <v xml:space="preserve"> − (−6)</v>
      </c>
      <c r="AG22" s="45" t="str">
        <f t="shared" ca="1" si="19"/>
        <v xml:space="preserve"> + (+1)</v>
      </c>
      <c r="AH22" s="45" t="str">
        <f t="shared" ca="1" si="20"/>
        <v xml:space="preserve"> + (−1)</v>
      </c>
      <c r="AI22" s="45" t="str">
        <f t="shared" ca="1" si="21"/>
        <v xml:space="preserve"> − (+1)</v>
      </c>
      <c r="AJ22" s="45" t="str">
        <f t="shared" ca="1" si="22"/>
        <v xml:space="preserve"> − (−1)</v>
      </c>
      <c r="AK22" s="45" t="str">
        <f t="shared" ca="1" si="23"/>
        <v xml:space="preserve"> + (+5)</v>
      </c>
      <c r="AL22" s="45" t="str">
        <f t="shared" ca="1" si="24"/>
        <v xml:space="preserve"> + (−5)</v>
      </c>
      <c r="AM22" s="45" t="str">
        <f t="shared" ca="1" si="25"/>
        <v xml:space="preserve"> − (+5)</v>
      </c>
      <c r="AN22" s="45" t="str">
        <f t="shared" ca="1" si="26"/>
        <v xml:space="preserve"> − (−5)</v>
      </c>
      <c r="AO22" s="45" t="str">
        <f t="shared" ca="1" si="27"/>
        <v xml:space="preserve"> + (+3)</v>
      </c>
      <c r="AP22" s="45" t="str">
        <f t="shared" ca="1" si="28"/>
        <v xml:space="preserve"> + (−3)</v>
      </c>
      <c r="AQ22" s="45" t="str">
        <f t="shared" ca="1" si="29"/>
        <v xml:space="preserve"> − (+3)</v>
      </c>
      <c r="AR22" s="45" t="str">
        <f t="shared" ca="1" si="30"/>
        <v xml:space="preserve"> − (−3)</v>
      </c>
      <c r="AS22" s="45">
        <f t="shared" ca="1" si="1"/>
        <v>6</v>
      </c>
      <c r="AT22" s="45">
        <f t="shared" ca="1" si="1"/>
        <v>1</v>
      </c>
      <c r="AU22" s="45">
        <f t="shared" ca="1" si="1"/>
        <v>5</v>
      </c>
      <c r="AV22" s="45">
        <f t="shared" ca="1" si="1"/>
        <v>3</v>
      </c>
      <c r="AW22" s="55"/>
      <c r="AX22" s="45" t="str">
        <f t="shared" ca="1" si="31"/>
        <v>7 − (+17) =</v>
      </c>
      <c r="AY22" s="46">
        <f t="shared" ca="1" si="2"/>
        <v>2</v>
      </c>
      <c r="AZ22" s="47" t="str">
        <f t="shared" ca="1" si="32"/>
        <v xml:space="preserve"> − (−7) =</v>
      </c>
      <c r="BA22" s="47" t="str">
        <f t="shared" ca="1" si="33"/>
        <v>7 − (+17) =</v>
      </c>
      <c r="BB22" s="47" t="str">
        <f t="shared" ca="1" si="34"/>
        <v>7 − (+17) + (−16) =</v>
      </c>
      <c r="BC22" s="47" t="str">
        <f t="shared" ca="1" si="35"/>
        <v>7 − (+17) + (−16) − (−13) =</v>
      </c>
      <c r="BD22" s="45">
        <f t="shared" ca="1" si="36"/>
        <v>2</v>
      </c>
      <c r="BE22" s="45">
        <f t="shared" ca="1" si="37"/>
        <v>1</v>
      </c>
      <c r="BF22" s="45">
        <f t="shared" ca="1" si="37"/>
        <v>3</v>
      </c>
      <c r="BG22" s="45">
        <f t="shared" ca="1" si="3"/>
        <v>2</v>
      </c>
      <c r="BH22" s="45">
        <f t="shared" ca="1" si="3"/>
        <v>4</v>
      </c>
      <c r="BI22" s="45" t="str">
        <f t="shared" ca="1" si="38"/>
        <v>7</v>
      </c>
      <c r="BJ22" s="45" t="str">
        <f t="shared" ca="1" si="39"/>
        <v>−7</v>
      </c>
      <c r="BK22" s="45" t="str">
        <f t="shared" ca="1" si="40"/>
        <v xml:space="preserve"> − (+7)</v>
      </c>
      <c r="BL22" s="45" t="str">
        <f t="shared" ca="1" si="41"/>
        <v xml:space="preserve"> − (−7)</v>
      </c>
      <c r="BM22" s="45" t="str">
        <f t="shared" ca="1" si="42"/>
        <v xml:space="preserve"> + (+17)</v>
      </c>
      <c r="BN22" s="45" t="str">
        <f t="shared" ca="1" si="43"/>
        <v xml:space="preserve"> + (−17)</v>
      </c>
      <c r="BO22" s="45" t="str">
        <f t="shared" ca="1" si="44"/>
        <v xml:space="preserve"> − (+17)</v>
      </c>
      <c r="BP22" s="45" t="str">
        <f t="shared" ca="1" si="45"/>
        <v xml:space="preserve"> − (−17)</v>
      </c>
      <c r="BQ22" s="45" t="str">
        <f t="shared" ca="1" si="46"/>
        <v xml:space="preserve"> + (+16)</v>
      </c>
      <c r="BR22" s="45" t="str">
        <f t="shared" ca="1" si="47"/>
        <v xml:space="preserve"> + (−16)</v>
      </c>
      <c r="BS22" s="45" t="str">
        <f t="shared" ca="1" si="48"/>
        <v xml:space="preserve"> − (+16)</v>
      </c>
      <c r="BT22" s="45" t="str">
        <f t="shared" ca="1" si="49"/>
        <v xml:space="preserve"> − (−16)</v>
      </c>
      <c r="BU22" s="45" t="str">
        <f t="shared" ca="1" si="50"/>
        <v xml:space="preserve"> + (+13)</v>
      </c>
      <c r="BV22" s="45" t="str">
        <f t="shared" ca="1" si="51"/>
        <v xml:space="preserve"> + (−13)</v>
      </c>
      <c r="BW22" s="45" t="str">
        <f t="shared" ca="1" si="52"/>
        <v xml:space="preserve"> − (+13)</v>
      </c>
      <c r="BX22" s="45" t="str">
        <f t="shared" ca="1" si="53"/>
        <v xml:space="preserve"> − (−13)</v>
      </c>
      <c r="BY22" s="45">
        <f t="shared" ca="1" si="54"/>
        <v>7</v>
      </c>
      <c r="BZ22" s="45">
        <f t="shared" ca="1" si="4"/>
        <v>17</v>
      </c>
      <c r="CA22" s="45">
        <f t="shared" ca="1" si="4"/>
        <v>16</v>
      </c>
      <c r="CB22" s="45">
        <f t="shared" ca="1" si="4"/>
        <v>13</v>
      </c>
    </row>
    <row r="23" spans="1:80" ht="69.95" customHeight="1" x14ac:dyDescent="0.25">
      <c r="A23" s="1" t="s">
        <v>10</v>
      </c>
      <c r="B23" s="2" t="str">
        <f t="shared" ca="1" si="5"/>
        <v>6 + (−9) =</v>
      </c>
      <c r="C23" s="2"/>
      <c r="D23" s="2"/>
      <c r="E23" s="2"/>
      <c r="F23" s="2"/>
      <c r="G23" s="1" t="s">
        <v>20</v>
      </c>
      <c r="H23" s="2" t="str">
        <f t="shared" ca="1" si="6"/>
        <v xml:space="preserve"> − (+18) − (+10) =</v>
      </c>
      <c r="I23" s="2"/>
      <c r="J23" s="2"/>
      <c r="K23" s="2"/>
      <c r="R23" s="45" t="str">
        <f t="shared" ca="1" si="7"/>
        <v>6 + (−9) =</v>
      </c>
      <c r="S23" s="46">
        <f t="shared" ca="1" si="8"/>
        <v>2</v>
      </c>
      <c r="T23" s="47" t="str">
        <f t="shared" ca="1" si="9"/>
        <v xml:space="preserve"> − (+6) =</v>
      </c>
      <c r="U23" s="47" t="str">
        <f t="shared" ca="1" si="10"/>
        <v>6 + (−9) =</v>
      </c>
      <c r="V23" s="47" t="str">
        <f t="shared" ca="1" si="11"/>
        <v>6 + (−9) + (−1) =</v>
      </c>
      <c r="W23" s="47" t="str">
        <f t="shared" ca="1" si="12"/>
        <v>6 + (−9) + (−1) − (+2) =</v>
      </c>
      <c r="X23" s="45">
        <f t="shared" ca="1" si="13"/>
        <v>1</v>
      </c>
      <c r="Y23" s="45">
        <f t="shared" ca="1" si="14"/>
        <v>1</v>
      </c>
      <c r="Z23" s="45">
        <f t="shared" ca="1" si="14"/>
        <v>2</v>
      </c>
      <c r="AA23" s="45">
        <f t="shared" ca="1" si="0"/>
        <v>2</v>
      </c>
      <c r="AB23" s="45">
        <f t="shared" ca="1" si="0"/>
        <v>3</v>
      </c>
      <c r="AC23" s="45" t="str">
        <f t="shared" ca="1" si="15"/>
        <v>6</v>
      </c>
      <c r="AD23" s="45" t="str">
        <f t="shared" ca="1" si="16"/>
        <v>−6</v>
      </c>
      <c r="AE23" s="45" t="str">
        <f t="shared" ca="1" si="17"/>
        <v xml:space="preserve"> − (+6)</v>
      </c>
      <c r="AF23" s="45" t="str">
        <f t="shared" ca="1" si="18"/>
        <v xml:space="preserve"> − (−6)</v>
      </c>
      <c r="AG23" s="45" t="str">
        <f t="shared" ca="1" si="19"/>
        <v xml:space="preserve"> + (+9)</v>
      </c>
      <c r="AH23" s="45" t="str">
        <f t="shared" ca="1" si="20"/>
        <v xml:space="preserve"> + (−9)</v>
      </c>
      <c r="AI23" s="45" t="str">
        <f t="shared" ca="1" si="21"/>
        <v xml:space="preserve"> − (+9)</v>
      </c>
      <c r="AJ23" s="45" t="str">
        <f t="shared" ca="1" si="22"/>
        <v xml:space="preserve"> − (−9)</v>
      </c>
      <c r="AK23" s="45" t="str">
        <f t="shared" ca="1" si="23"/>
        <v xml:space="preserve"> + (+1)</v>
      </c>
      <c r="AL23" s="45" t="str">
        <f t="shared" ca="1" si="24"/>
        <v xml:space="preserve"> + (−1)</v>
      </c>
      <c r="AM23" s="45" t="str">
        <f t="shared" ca="1" si="25"/>
        <v xml:space="preserve"> − (+1)</v>
      </c>
      <c r="AN23" s="45" t="str">
        <f t="shared" ca="1" si="26"/>
        <v xml:space="preserve"> − (−1)</v>
      </c>
      <c r="AO23" s="45" t="str">
        <f t="shared" ca="1" si="27"/>
        <v xml:space="preserve"> + (+2)</v>
      </c>
      <c r="AP23" s="45" t="str">
        <f t="shared" ca="1" si="28"/>
        <v xml:space="preserve"> + (−2)</v>
      </c>
      <c r="AQ23" s="45" t="str">
        <f t="shared" ca="1" si="29"/>
        <v xml:space="preserve"> − (+2)</v>
      </c>
      <c r="AR23" s="45" t="str">
        <f t="shared" ca="1" si="30"/>
        <v xml:space="preserve"> − (−2)</v>
      </c>
      <c r="AS23" s="45">
        <f t="shared" ca="1" si="1"/>
        <v>6</v>
      </c>
      <c r="AT23" s="45">
        <f t="shared" ca="1" si="1"/>
        <v>9</v>
      </c>
      <c r="AU23" s="45">
        <f t="shared" ca="1" si="1"/>
        <v>1</v>
      </c>
      <c r="AV23" s="45">
        <f t="shared" ca="1" si="1"/>
        <v>2</v>
      </c>
      <c r="AW23" s="55"/>
      <c r="AX23" s="45" t="str">
        <f t="shared" ca="1" si="31"/>
        <v xml:space="preserve"> − (+18) − (+10) =</v>
      </c>
      <c r="AY23" s="46">
        <f t="shared" ca="1" si="2"/>
        <v>2</v>
      </c>
      <c r="AZ23" s="47" t="str">
        <f t="shared" ca="1" si="32"/>
        <v xml:space="preserve"> − (−18) =</v>
      </c>
      <c r="BA23" s="47" t="str">
        <f t="shared" ca="1" si="33"/>
        <v xml:space="preserve"> − (+18) − (+10) =</v>
      </c>
      <c r="BB23" s="47" t="str">
        <f t="shared" ca="1" si="34"/>
        <v xml:space="preserve"> − (+18) − (+10) − (+8) =</v>
      </c>
      <c r="BC23" s="47" t="str">
        <f t="shared" ca="1" si="35"/>
        <v xml:space="preserve"> − (+18) − (+10) − (+8) − (+19) =</v>
      </c>
      <c r="BD23" s="45">
        <f t="shared" ca="1" si="36"/>
        <v>2</v>
      </c>
      <c r="BE23" s="45">
        <f t="shared" ca="1" si="37"/>
        <v>3</v>
      </c>
      <c r="BF23" s="45">
        <f t="shared" ca="1" si="37"/>
        <v>3</v>
      </c>
      <c r="BG23" s="45">
        <f t="shared" ca="1" si="3"/>
        <v>3</v>
      </c>
      <c r="BH23" s="45">
        <f t="shared" ca="1" si="3"/>
        <v>3</v>
      </c>
      <c r="BI23" s="45" t="str">
        <f t="shared" ca="1" si="38"/>
        <v>18</v>
      </c>
      <c r="BJ23" s="45" t="str">
        <f t="shared" ca="1" si="39"/>
        <v>−18</v>
      </c>
      <c r="BK23" s="45" t="str">
        <f t="shared" ca="1" si="40"/>
        <v xml:space="preserve"> − (+18)</v>
      </c>
      <c r="BL23" s="45" t="str">
        <f t="shared" ca="1" si="41"/>
        <v xml:space="preserve"> − (−18)</v>
      </c>
      <c r="BM23" s="45" t="str">
        <f t="shared" ca="1" si="42"/>
        <v xml:space="preserve"> + (+10)</v>
      </c>
      <c r="BN23" s="45" t="str">
        <f t="shared" ca="1" si="43"/>
        <v xml:space="preserve"> + (−10)</v>
      </c>
      <c r="BO23" s="45" t="str">
        <f t="shared" ca="1" si="44"/>
        <v xml:space="preserve"> − (+10)</v>
      </c>
      <c r="BP23" s="45" t="str">
        <f t="shared" ca="1" si="45"/>
        <v xml:space="preserve"> − (−10)</v>
      </c>
      <c r="BQ23" s="45" t="str">
        <f t="shared" ca="1" si="46"/>
        <v xml:space="preserve"> + (+8)</v>
      </c>
      <c r="BR23" s="45" t="str">
        <f t="shared" ca="1" si="47"/>
        <v xml:space="preserve"> + (−8)</v>
      </c>
      <c r="BS23" s="45" t="str">
        <f t="shared" ca="1" si="48"/>
        <v xml:space="preserve"> − (+8)</v>
      </c>
      <c r="BT23" s="45" t="str">
        <f t="shared" ca="1" si="49"/>
        <v xml:space="preserve"> − (−8)</v>
      </c>
      <c r="BU23" s="45" t="str">
        <f t="shared" ca="1" si="50"/>
        <v xml:space="preserve"> + (+19)</v>
      </c>
      <c r="BV23" s="45" t="str">
        <f t="shared" ca="1" si="51"/>
        <v xml:space="preserve"> + (−19)</v>
      </c>
      <c r="BW23" s="45" t="str">
        <f t="shared" ca="1" si="52"/>
        <v xml:space="preserve"> − (+19)</v>
      </c>
      <c r="BX23" s="45" t="str">
        <f t="shared" ca="1" si="53"/>
        <v xml:space="preserve"> − (−19)</v>
      </c>
      <c r="BY23" s="45">
        <f t="shared" ca="1" si="54"/>
        <v>18</v>
      </c>
      <c r="BZ23" s="45">
        <f t="shared" ca="1" si="4"/>
        <v>10</v>
      </c>
      <c r="CA23" s="45">
        <f t="shared" ca="1" si="4"/>
        <v>8</v>
      </c>
      <c r="CB23" s="45">
        <f t="shared" ca="1" si="4"/>
        <v>19</v>
      </c>
    </row>
    <row r="24" spans="1:80" ht="69.95" customHeight="1" x14ac:dyDescent="0.25">
      <c r="A24" s="1" t="s">
        <v>11</v>
      </c>
      <c r="B24" s="2" t="str">
        <f t="shared" ca="1" si="5"/>
        <v xml:space="preserve"> − (+10) + (+6) =</v>
      </c>
      <c r="C24" s="2"/>
      <c r="D24" s="2"/>
      <c r="E24" s="2"/>
      <c r="F24" s="2"/>
      <c r="G24" s="1" t="s">
        <v>21</v>
      </c>
      <c r="H24" s="2" t="str">
        <f t="shared" ca="1" si="6"/>
        <v>18 + (+14) =</v>
      </c>
      <c r="I24" s="2"/>
      <c r="J24" s="2"/>
      <c r="K24" s="2"/>
      <c r="R24" s="45" t="str">
        <f t="shared" ca="1" si="7"/>
        <v xml:space="preserve"> − (+10) + (+6) =</v>
      </c>
      <c r="S24" s="46">
        <f t="shared" ca="1" si="8"/>
        <v>2</v>
      </c>
      <c r="T24" s="47" t="str">
        <f t="shared" ca="1" si="9"/>
        <v xml:space="preserve"> − (−10) =</v>
      </c>
      <c r="U24" s="47" t="str">
        <f t="shared" ca="1" si="10"/>
        <v xml:space="preserve"> − (+10) + (+6) =</v>
      </c>
      <c r="V24" s="47" t="str">
        <f t="shared" ca="1" si="11"/>
        <v xml:space="preserve"> − (+10) + (+6) + (+7) =</v>
      </c>
      <c r="W24" s="47" t="str">
        <f t="shared" ca="1" si="12"/>
        <v xml:space="preserve"> − (+10) + (+6) + (+7) + (−2) =</v>
      </c>
      <c r="X24" s="45">
        <f t="shared" ca="1" si="13"/>
        <v>2</v>
      </c>
      <c r="Y24" s="45">
        <f t="shared" ca="1" si="14"/>
        <v>3</v>
      </c>
      <c r="Z24" s="45">
        <f t="shared" ca="1" si="14"/>
        <v>1</v>
      </c>
      <c r="AA24" s="45">
        <f t="shared" ca="1" si="0"/>
        <v>1</v>
      </c>
      <c r="AB24" s="45">
        <f t="shared" ca="1" si="0"/>
        <v>2</v>
      </c>
      <c r="AC24" s="45" t="str">
        <f t="shared" ca="1" si="15"/>
        <v>10</v>
      </c>
      <c r="AD24" s="45" t="str">
        <f t="shared" ca="1" si="16"/>
        <v>−10</v>
      </c>
      <c r="AE24" s="45" t="str">
        <f t="shared" ca="1" si="17"/>
        <v xml:space="preserve"> − (+10)</v>
      </c>
      <c r="AF24" s="45" t="str">
        <f t="shared" ca="1" si="18"/>
        <v xml:space="preserve"> − (−10)</v>
      </c>
      <c r="AG24" s="45" t="str">
        <f t="shared" ca="1" si="19"/>
        <v xml:space="preserve"> + (+6)</v>
      </c>
      <c r="AH24" s="45" t="str">
        <f t="shared" ca="1" si="20"/>
        <v xml:space="preserve"> + (−6)</v>
      </c>
      <c r="AI24" s="45" t="str">
        <f t="shared" ca="1" si="21"/>
        <v xml:space="preserve"> − (+6)</v>
      </c>
      <c r="AJ24" s="45" t="str">
        <f t="shared" ca="1" si="22"/>
        <v xml:space="preserve"> − (−6)</v>
      </c>
      <c r="AK24" s="45" t="str">
        <f t="shared" ca="1" si="23"/>
        <v xml:space="preserve"> + (+7)</v>
      </c>
      <c r="AL24" s="45" t="str">
        <f t="shared" ca="1" si="24"/>
        <v xml:space="preserve"> + (−7)</v>
      </c>
      <c r="AM24" s="45" t="str">
        <f t="shared" ca="1" si="25"/>
        <v xml:space="preserve"> − (+7)</v>
      </c>
      <c r="AN24" s="45" t="str">
        <f t="shared" ca="1" si="26"/>
        <v xml:space="preserve"> − (−7)</v>
      </c>
      <c r="AO24" s="45" t="str">
        <f t="shared" ca="1" si="27"/>
        <v xml:space="preserve"> + (+2)</v>
      </c>
      <c r="AP24" s="45" t="str">
        <f t="shared" ca="1" si="28"/>
        <v xml:space="preserve"> + (−2)</v>
      </c>
      <c r="AQ24" s="45" t="str">
        <f t="shared" ca="1" si="29"/>
        <v xml:space="preserve"> − (+2)</v>
      </c>
      <c r="AR24" s="45" t="str">
        <f t="shared" ca="1" si="30"/>
        <v xml:space="preserve"> − (−2)</v>
      </c>
      <c r="AS24" s="45">
        <f t="shared" ca="1" si="1"/>
        <v>10</v>
      </c>
      <c r="AT24" s="45">
        <f t="shared" ca="1" si="1"/>
        <v>6</v>
      </c>
      <c r="AU24" s="45">
        <f t="shared" ca="1" si="1"/>
        <v>7</v>
      </c>
      <c r="AV24" s="45">
        <f t="shared" ca="1" si="1"/>
        <v>2</v>
      </c>
      <c r="AW24" s="55"/>
      <c r="AX24" s="45" t="str">
        <f t="shared" ca="1" si="31"/>
        <v>18 + (+14) =</v>
      </c>
      <c r="AY24" s="46">
        <f ca="1">RANDBETWEEN($F$10,$I$10)</f>
        <v>2</v>
      </c>
      <c r="AZ24" s="47" t="str">
        <f t="shared" ca="1" si="32"/>
        <v xml:space="preserve"> − (+18) =</v>
      </c>
      <c r="BA24" s="47" t="str">
        <f t="shared" ca="1" si="33"/>
        <v>18 + (+14) =</v>
      </c>
      <c r="BB24" s="47" t="str">
        <f t="shared" ca="1" si="34"/>
        <v>18 + (+14) + (+18) =</v>
      </c>
      <c r="BC24" s="47" t="str">
        <f t="shared" ca="1" si="35"/>
        <v>18 + (+14) + (+18) − (−14) =</v>
      </c>
      <c r="BD24" s="45">
        <f t="shared" ca="1" si="36"/>
        <v>1</v>
      </c>
      <c r="BE24" s="45">
        <f t="shared" ca="1" si="37"/>
        <v>1</v>
      </c>
      <c r="BF24" s="45">
        <f t="shared" ca="1" si="37"/>
        <v>1</v>
      </c>
      <c r="BG24" s="45">
        <f t="shared" ca="1" si="3"/>
        <v>1</v>
      </c>
      <c r="BH24" s="45">
        <f t="shared" ca="1" si="3"/>
        <v>4</v>
      </c>
      <c r="BI24" s="45" t="str">
        <f t="shared" ca="1" si="38"/>
        <v>18</v>
      </c>
      <c r="BJ24" s="45" t="str">
        <f t="shared" ca="1" si="39"/>
        <v>−18</v>
      </c>
      <c r="BK24" s="45" t="str">
        <f t="shared" ca="1" si="40"/>
        <v xml:space="preserve"> − (+18)</v>
      </c>
      <c r="BL24" s="45" t="str">
        <f t="shared" ca="1" si="41"/>
        <v xml:space="preserve"> − (−18)</v>
      </c>
      <c r="BM24" s="45" t="str">
        <f t="shared" ca="1" si="42"/>
        <v xml:space="preserve"> + (+14)</v>
      </c>
      <c r="BN24" s="45" t="str">
        <f t="shared" ca="1" si="43"/>
        <v xml:space="preserve"> + (−14)</v>
      </c>
      <c r="BO24" s="45" t="str">
        <f t="shared" ca="1" si="44"/>
        <v xml:space="preserve"> − (+14)</v>
      </c>
      <c r="BP24" s="45" t="str">
        <f t="shared" ca="1" si="45"/>
        <v xml:space="preserve"> − (−14)</v>
      </c>
      <c r="BQ24" s="45" t="str">
        <f t="shared" ca="1" si="46"/>
        <v xml:space="preserve"> + (+18)</v>
      </c>
      <c r="BR24" s="45" t="str">
        <f t="shared" ca="1" si="47"/>
        <v xml:space="preserve"> + (−18)</v>
      </c>
      <c r="BS24" s="45" t="str">
        <f t="shared" ca="1" si="48"/>
        <v xml:space="preserve"> − (+18)</v>
      </c>
      <c r="BT24" s="45" t="str">
        <f t="shared" ca="1" si="49"/>
        <v xml:space="preserve"> − (−18)</v>
      </c>
      <c r="BU24" s="45" t="str">
        <f t="shared" ca="1" si="50"/>
        <v xml:space="preserve"> + (+14)</v>
      </c>
      <c r="BV24" s="45" t="str">
        <f t="shared" ca="1" si="51"/>
        <v xml:space="preserve"> + (−14)</v>
      </c>
      <c r="BW24" s="45" t="str">
        <f t="shared" ca="1" si="52"/>
        <v xml:space="preserve"> − (+14)</v>
      </c>
      <c r="BX24" s="45" t="str">
        <f t="shared" ca="1" si="53"/>
        <v xml:space="preserve"> − (−14)</v>
      </c>
      <c r="BY24" s="45">
        <f t="shared" ca="1" si="54"/>
        <v>18</v>
      </c>
      <c r="BZ24" s="45">
        <f t="shared" ca="1" si="4"/>
        <v>14</v>
      </c>
      <c r="CA24" s="45">
        <f t="shared" ca="1" si="4"/>
        <v>18</v>
      </c>
      <c r="CB24" s="45">
        <f t="shared" ca="1" si="4"/>
        <v>14</v>
      </c>
    </row>
    <row r="25" spans="1:80" ht="69.95" customHeight="1" x14ac:dyDescent="0.25">
      <c r="A25" s="1" t="s">
        <v>12</v>
      </c>
      <c r="B25" s="2" t="str">
        <f t="shared" ca="1" si="5"/>
        <v>5 − (+6) =</v>
      </c>
      <c r="C25" s="2"/>
      <c r="D25" s="2"/>
      <c r="E25" s="2"/>
      <c r="F25" s="2"/>
      <c r="G25" s="1" t="s">
        <v>22</v>
      </c>
      <c r="H25" s="2" t="str">
        <f t="shared" ca="1" si="6"/>
        <v>−13 + (−5) =</v>
      </c>
      <c r="I25" s="2"/>
      <c r="J25" s="2"/>
      <c r="K25" s="2"/>
      <c r="R25" s="45" t="str">
        <f t="shared" ca="1" si="7"/>
        <v>5 − (+6) =</v>
      </c>
      <c r="S25" s="46">
        <f t="shared" ca="1" si="8"/>
        <v>2</v>
      </c>
      <c r="T25" s="47" t="str">
        <f t="shared" ca="1" si="9"/>
        <v xml:space="preserve"> − (+5) =</v>
      </c>
      <c r="U25" s="47" t="str">
        <f t="shared" ca="1" si="10"/>
        <v>5 − (+6) =</v>
      </c>
      <c r="V25" s="47" t="str">
        <f t="shared" ca="1" si="11"/>
        <v>5 − (+6) + (−5) =</v>
      </c>
      <c r="W25" s="47" t="str">
        <f t="shared" ca="1" si="12"/>
        <v>5 − (+6) + (−5) + (+7) =</v>
      </c>
      <c r="X25" s="45">
        <f t="shared" ca="1" si="13"/>
        <v>1</v>
      </c>
      <c r="Y25" s="45">
        <f t="shared" ca="1" si="14"/>
        <v>1</v>
      </c>
      <c r="Z25" s="45">
        <f t="shared" ca="1" si="14"/>
        <v>3</v>
      </c>
      <c r="AA25" s="45">
        <f t="shared" ca="1" si="0"/>
        <v>2</v>
      </c>
      <c r="AB25" s="45">
        <f t="shared" ca="1" si="0"/>
        <v>1</v>
      </c>
      <c r="AC25" s="45" t="str">
        <f t="shared" ca="1" si="15"/>
        <v>5</v>
      </c>
      <c r="AD25" s="45" t="str">
        <f t="shared" ca="1" si="16"/>
        <v>−5</v>
      </c>
      <c r="AE25" s="45" t="str">
        <f t="shared" ca="1" si="17"/>
        <v xml:space="preserve"> − (+5)</v>
      </c>
      <c r="AF25" s="45" t="str">
        <f t="shared" ca="1" si="18"/>
        <v xml:space="preserve"> − (−5)</v>
      </c>
      <c r="AG25" s="45" t="str">
        <f t="shared" ca="1" si="19"/>
        <v xml:space="preserve"> + (+6)</v>
      </c>
      <c r="AH25" s="45" t="str">
        <f t="shared" ca="1" si="20"/>
        <v xml:space="preserve"> + (−6)</v>
      </c>
      <c r="AI25" s="45" t="str">
        <f t="shared" ca="1" si="21"/>
        <v xml:space="preserve"> − (+6)</v>
      </c>
      <c r="AJ25" s="45" t="str">
        <f t="shared" ca="1" si="22"/>
        <v xml:space="preserve"> − (−6)</v>
      </c>
      <c r="AK25" s="45" t="str">
        <f t="shared" ca="1" si="23"/>
        <v xml:space="preserve"> + (+5)</v>
      </c>
      <c r="AL25" s="45" t="str">
        <f t="shared" ca="1" si="24"/>
        <v xml:space="preserve"> + (−5)</v>
      </c>
      <c r="AM25" s="45" t="str">
        <f t="shared" ca="1" si="25"/>
        <v xml:space="preserve"> − (+5)</v>
      </c>
      <c r="AN25" s="45" t="str">
        <f t="shared" ca="1" si="26"/>
        <v xml:space="preserve"> − (−5)</v>
      </c>
      <c r="AO25" s="45" t="str">
        <f t="shared" ca="1" si="27"/>
        <v xml:space="preserve"> + (+7)</v>
      </c>
      <c r="AP25" s="45" t="str">
        <f t="shared" ca="1" si="28"/>
        <v xml:space="preserve"> + (−7)</v>
      </c>
      <c r="AQ25" s="45" t="str">
        <f t="shared" ca="1" si="29"/>
        <v xml:space="preserve"> − (+7)</v>
      </c>
      <c r="AR25" s="45" t="str">
        <f t="shared" ca="1" si="30"/>
        <v xml:space="preserve"> − (−7)</v>
      </c>
      <c r="AS25" s="45">
        <f t="shared" ca="1" si="1"/>
        <v>5</v>
      </c>
      <c r="AT25" s="45">
        <f t="shared" ca="1" si="1"/>
        <v>6</v>
      </c>
      <c r="AU25" s="45">
        <f t="shared" ca="1" si="1"/>
        <v>5</v>
      </c>
      <c r="AV25" s="45">
        <f t="shared" ca="1" si="1"/>
        <v>7</v>
      </c>
      <c r="AW25" s="55"/>
      <c r="AX25" s="45" t="str">
        <f t="shared" ca="1" si="31"/>
        <v>−13 + (−5) =</v>
      </c>
      <c r="AY25" s="46">
        <f ca="1">RANDBETWEEN($F$10,$I$10)</f>
        <v>2</v>
      </c>
      <c r="AZ25" s="47" t="str">
        <f t="shared" ca="1" si="32"/>
        <v xml:space="preserve"> − (+13) =</v>
      </c>
      <c r="BA25" s="47" t="str">
        <f t="shared" ca="1" si="33"/>
        <v>−13 + (−5) =</v>
      </c>
      <c r="BB25" s="47" t="str">
        <f t="shared" ca="1" si="34"/>
        <v>−13 + (−5) − (+16) =</v>
      </c>
      <c r="BC25" s="47" t="str">
        <f t="shared" ca="1" si="35"/>
        <v>−13 + (−5) − (+16) − (+8) =</v>
      </c>
      <c r="BD25" s="45">
        <f t="shared" ca="1" si="36"/>
        <v>1</v>
      </c>
      <c r="BE25" s="45">
        <f t="shared" ca="1" si="37"/>
        <v>2</v>
      </c>
      <c r="BF25" s="45">
        <f t="shared" ca="1" si="37"/>
        <v>2</v>
      </c>
      <c r="BG25" s="45">
        <f t="shared" ca="1" si="3"/>
        <v>3</v>
      </c>
      <c r="BH25" s="45">
        <f t="shared" ca="1" si="3"/>
        <v>3</v>
      </c>
      <c r="BI25" s="45" t="str">
        <f t="shared" ca="1" si="38"/>
        <v>13</v>
      </c>
      <c r="BJ25" s="45" t="str">
        <f t="shared" ca="1" si="39"/>
        <v>−13</v>
      </c>
      <c r="BK25" s="45" t="str">
        <f t="shared" ca="1" si="40"/>
        <v xml:space="preserve"> − (+13)</v>
      </c>
      <c r="BL25" s="45" t="str">
        <f t="shared" ca="1" si="41"/>
        <v xml:space="preserve"> − (−13)</v>
      </c>
      <c r="BM25" s="45" t="str">
        <f t="shared" ca="1" si="42"/>
        <v xml:space="preserve"> + (+5)</v>
      </c>
      <c r="BN25" s="45" t="str">
        <f t="shared" ca="1" si="43"/>
        <v xml:space="preserve"> + (−5)</v>
      </c>
      <c r="BO25" s="45" t="str">
        <f t="shared" ca="1" si="44"/>
        <v xml:space="preserve"> − (+5)</v>
      </c>
      <c r="BP25" s="45" t="str">
        <f t="shared" ca="1" si="45"/>
        <v xml:space="preserve"> − (−5)</v>
      </c>
      <c r="BQ25" s="45" t="str">
        <f t="shared" ca="1" si="46"/>
        <v xml:space="preserve"> + (+16)</v>
      </c>
      <c r="BR25" s="45" t="str">
        <f t="shared" ca="1" si="47"/>
        <v xml:space="preserve"> + (−16)</v>
      </c>
      <c r="BS25" s="45" t="str">
        <f t="shared" ca="1" si="48"/>
        <v xml:space="preserve"> − (+16)</v>
      </c>
      <c r="BT25" s="45" t="str">
        <f t="shared" ca="1" si="49"/>
        <v xml:space="preserve"> − (−16)</v>
      </c>
      <c r="BU25" s="45" t="str">
        <f t="shared" ca="1" si="50"/>
        <v xml:space="preserve"> + (+8)</v>
      </c>
      <c r="BV25" s="45" t="str">
        <f t="shared" ca="1" si="51"/>
        <v xml:space="preserve"> + (−8)</v>
      </c>
      <c r="BW25" s="45" t="str">
        <f t="shared" ca="1" si="52"/>
        <v xml:space="preserve"> − (+8)</v>
      </c>
      <c r="BX25" s="45" t="str">
        <f t="shared" ca="1" si="53"/>
        <v xml:space="preserve"> − (−8)</v>
      </c>
      <c r="BY25" s="45">
        <f t="shared" ca="1" si="54"/>
        <v>13</v>
      </c>
      <c r="BZ25" s="45">
        <f t="shared" ca="1" si="4"/>
        <v>5</v>
      </c>
      <c r="CA25" s="45">
        <f t="shared" ca="1" si="4"/>
        <v>16</v>
      </c>
      <c r="CB25" s="45">
        <f t="shared" ca="1" si="4"/>
        <v>8</v>
      </c>
    </row>
    <row r="26" spans="1:80" ht="69.95" customHeight="1" x14ac:dyDescent="0.25">
      <c r="A26" s="1" t="s">
        <v>25</v>
      </c>
      <c r="B26" s="2" t="str">
        <f t="shared" ca="1" si="5"/>
        <v>23 + (+5) − (−13) =</v>
      </c>
      <c r="C26" s="2"/>
      <c r="D26" s="2"/>
      <c r="E26" s="2"/>
      <c r="F26" s="2"/>
      <c r="G26" s="1" t="s">
        <v>34</v>
      </c>
      <c r="H26" s="2" t="str">
        <f t="shared" ca="1" si="6"/>
        <v>15 + (+23) + (+12) + (−37) =</v>
      </c>
      <c r="I26" s="2"/>
      <c r="J26" s="2"/>
      <c r="K26" s="2"/>
      <c r="R26" s="45" t="str">
        <f t="shared" ca="1" si="7"/>
        <v>23 + (+5) − (−13) =</v>
      </c>
      <c r="S26" s="46">
        <f ca="1">RANDBETWEEN($F$11,$I$11)</f>
        <v>3</v>
      </c>
      <c r="T26" s="47" t="str">
        <f t="shared" ca="1" si="9"/>
        <v xml:space="preserve"> − (+23) =</v>
      </c>
      <c r="U26" s="47" t="str">
        <f t="shared" ca="1" si="10"/>
        <v>23 + (+5) =</v>
      </c>
      <c r="V26" s="47" t="str">
        <f t="shared" ca="1" si="11"/>
        <v>23 + (+5) − (−13) =</v>
      </c>
      <c r="W26" s="47" t="str">
        <f t="shared" ca="1" si="12"/>
        <v>23 + (+5) − (−13) + (−13) =</v>
      </c>
      <c r="X26" s="45">
        <f t="shared" ca="1" si="13"/>
        <v>1</v>
      </c>
      <c r="Y26" s="45">
        <f t="shared" ca="1" si="14"/>
        <v>1</v>
      </c>
      <c r="Z26" s="45">
        <f t="shared" ca="1" si="14"/>
        <v>1</v>
      </c>
      <c r="AA26" s="45">
        <f t="shared" ca="1" si="0"/>
        <v>4</v>
      </c>
      <c r="AB26" s="45">
        <f t="shared" ca="1" si="0"/>
        <v>2</v>
      </c>
      <c r="AC26" s="45" t="str">
        <f t="shared" ca="1" si="15"/>
        <v>23</v>
      </c>
      <c r="AD26" s="45" t="str">
        <f t="shared" ca="1" si="16"/>
        <v>−23</v>
      </c>
      <c r="AE26" s="45" t="str">
        <f t="shared" ca="1" si="17"/>
        <v xml:space="preserve"> − (+23)</v>
      </c>
      <c r="AF26" s="45" t="str">
        <f t="shared" ca="1" si="18"/>
        <v xml:space="preserve"> − (−23)</v>
      </c>
      <c r="AG26" s="45" t="str">
        <f t="shared" ca="1" si="19"/>
        <v xml:space="preserve"> + (+5)</v>
      </c>
      <c r="AH26" s="45" t="str">
        <f t="shared" ca="1" si="20"/>
        <v xml:space="preserve"> + (−5)</v>
      </c>
      <c r="AI26" s="45" t="str">
        <f t="shared" ca="1" si="21"/>
        <v xml:space="preserve"> − (+5)</v>
      </c>
      <c r="AJ26" s="45" t="str">
        <f t="shared" ca="1" si="22"/>
        <v xml:space="preserve"> − (−5)</v>
      </c>
      <c r="AK26" s="45" t="str">
        <f t="shared" ca="1" si="23"/>
        <v xml:space="preserve"> + (+13)</v>
      </c>
      <c r="AL26" s="45" t="str">
        <f t="shared" ca="1" si="24"/>
        <v xml:space="preserve"> + (−13)</v>
      </c>
      <c r="AM26" s="45" t="str">
        <f t="shared" ca="1" si="25"/>
        <v xml:space="preserve"> − (+13)</v>
      </c>
      <c r="AN26" s="45" t="str">
        <f t="shared" ca="1" si="26"/>
        <v xml:space="preserve"> − (−13)</v>
      </c>
      <c r="AO26" s="45" t="str">
        <f t="shared" ca="1" si="27"/>
        <v xml:space="preserve"> + (+13)</v>
      </c>
      <c r="AP26" s="45" t="str">
        <f t="shared" ca="1" si="28"/>
        <v xml:space="preserve"> + (−13)</v>
      </c>
      <c r="AQ26" s="45" t="str">
        <f t="shared" ca="1" si="29"/>
        <v xml:space="preserve"> − (+13)</v>
      </c>
      <c r="AR26" s="45" t="str">
        <f t="shared" ca="1" si="30"/>
        <v xml:space="preserve"> − (−13)</v>
      </c>
      <c r="AS26" s="45">
        <f ca="1">RANDBETWEEN($F$7,$I$7)</f>
        <v>23</v>
      </c>
      <c r="AT26" s="45">
        <f t="shared" ref="AT26:AV34" ca="1" si="55">RANDBETWEEN($F$7,$I$7)</f>
        <v>5</v>
      </c>
      <c r="AU26" s="45">
        <f t="shared" ca="1" si="55"/>
        <v>13</v>
      </c>
      <c r="AV26" s="45">
        <f t="shared" ca="1" si="55"/>
        <v>13</v>
      </c>
      <c r="AW26" s="55"/>
      <c r="AX26" s="45" t="str">
        <f t="shared" ca="1" si="31"/>
        <v>15 + (+23) + (+12) + (−37) =</v>
      </c>
      <c r="AY26" s="46">
        <f t="shared" ref="AY26:AY34" ca="1" si="56">RANDBETWEEN($F$12,$I$12)</f>
        <v>4</v>
      </c>
      <c r="AZ26" s="47" t="str">
        <f t="shared" ca="1" si="32"/>
        <v xml:space="preserve"> − (+15) =</v>
      </c>
      <c r="BA26" s="47" t="str">
        <f t="shared" ca="1" si="33"/>
        <v>15 + (+23) =</v>
      </c>
      <c r="BB26" s="47" t="str">
        <f t="shared" ca="1" si="34"/>
        <v>15 + (+23) + (+12) =</v>
      </c>
      <c r="BC26" s="47" t="str">
        <f t="shared" ca="1" si="35"/>
        <v>15 + (+23) + (+12) + (−37) =</v>
      </c>
      <c r="BD26" s="45">
        <f t="shared" ca="1" si="36"/>
        <v>1</v>
      </c>
      <c r="BE26" s="45">
        <f t="shared" ca="1" si="37"/>
        <v>1</v>
      </c>
      <c r="BF26" s="45">
        <f t="shared" ca="1" si="37"/>
        <v>1</v>
      </c>
      <c r="BG26" s="45">
        <f t="shared" ca="1" si="3"/>
        <v>1</v>
      </c>
      <c r="BH26" s="45">
        <f t="shared" ca="1" si="3"/>
        <v>2</v>
      </c>
      <c r="BI26" s="45" t="str">
        <f t="shared" ca="1" si="38"/>
        <v>15</v>
      </c>
      <c r="BJ26" s="45" t="str">
        <f t="shared" ca="1" si="39"/>
        <v>−15</v>
      </c>
      <c r="BK26" s="45" t="str">
        <f t="shared" ca="1" si="40"/>
        <v xml:space="preserve"> − (+15)</v>
      </c>
      <c r="BL26" s="45" t="str">
        <f t="shared" ca="1" si="41"/>
        <v xml:space="preserve"> − (−15)</v>
      </c>
      <c r="BM26" s="45" t="str">
        <f t="shared" ca="1" si="42"/>
        <v xml:space="preserve"> + (+23)</v>
      </c>
      <c r="BN26" s="45" t="str">
        <f t="shared" ca="1" si="43"/>
        <v xml:space="preserve"> + (−23)</v>
      </c>
      <c r="BO26" s="45" t="str">
        <f t="shared" ca="1" si="44"/>
        <v xml:space="preserve"> − (+23)</v>
      </c>
      <c r="BP26" s="45" t="str">
        <f t="shared" ca="1" si="45"/>
        <v xml:space="preserve"> − (−23)</v>
      </c>
      <c r="BQ26" s="45" t="str">
        <f t="shared" ca="1" si="46"/>
        <v xml:space="preserve"> + (+12)</v>
      </c>
      <c r="BR26" s="45" t="str">
        <f t="shared" ca="1" si="47"/>
        <v xml:space="preserve"> + (−12)</v>
      </c>
      <c r="BS26" s="45" t="str">
        <f t="shared" ca="1" si="48"/>
        <v xml:space="preserve"> − (+12)</v>
      </c>
      <c r="BT26" s="45" t="str">
        <f t="shared" ca="1" si="49"/>
        <v xml:space="preserve"> − (−12)</v>
      </c>
      <c r="BU26" s="45" t="str">
        <f t="shared" ca="1" si="50"/>
        <v xml:space="preserve"> + (+37)</v>
      </c>
      <c r="BV26" s="45" t="str">
        <f t="shared" ca="1" si="51"/>
        <v xml:space="preserve"> + (−37)</v>
      </c>
      <c r="BW26" s="45" t="str">
        <f t="shared" ca="1" si="52"/>
        <v xml:space="preserve"> − (+37)</v>
      </c>
      <c r="BX26" s="45" t="str">
        <f t="shared" ca="1" si="53"/>
        <v xml:space="preserve"> − (−37)</v>
      </c>
      <c r="BY26" s="45">
        <f ca="1">RANDBETWEEN($F$8,$I$8)</f>
        <v>15</v>
      </c>
      <c r="BZ26" s="45">
        <f t="shared" ref="BZ26:CB34" ca="1" si="57">RANDBETWEEN($F$8,$I$8)</f>
        <v>23</v>
      </c>
      <c r="CA26" s="45">
        <f t="shared" ca="1" si="57"/>
        <v>12</v>
      </c>
      <c r="CB26" s="45">
        <f t="shared" ca="1" si="57"/>
        <v>37</v>
      </c>
    </row>
    <row r="27" spans="1:80" ht="69.95" customHeight="1" x14ac:dyDescent="0.25">
      <c r="A27" s="1" t="s">
        <v>26</v>
      </c>
      <c r="B27" s="2" t="str">
        <f t="shared" ca="1" si="5"/>
        <v xml:space="preserve"> − (−5) + (−23) + (+30) =</v>
      </c>
      <c r="C27" s="2"/>
      <c r="D27" s="2"/>
      <c r="E27" s="2"/>
      <c r="F27" s="2"/>
      <c r="G27" s="1" t="s">
        <v>35</v>
      </c>
      <c r="H27" s="2" t="str">
        <f t="shared" ca="1" si="6"/>
        <v xml:space="preserve"> − (−37) + (−18) + (+27) =</v>
      </c>
      <c r="I27" s="2"/>
      <c r="J27" s="2"/>
      <c r="K27" s="2"/>
      <c r="R27" s="45" t="str">
        <f t="shared" ca="1" si="7"/>
        <v xml:space="preserve"> − (−5) + (−23) + (+30) =</v>
      </c>
      <c r="S27" s="46">
        <f t="shared" ref="S27:S34" ca="1" si="58">RANDBETWEEN($F$11,$I$11)</f>
        <v>3</v>
      </c>
      <c r="T27" s="47" t="str">
        <f t="shared" ca="1" si="9"/>
        <v xml:space="preserve"> − (+5) =</v>
      </c>
      <c r="U27" s="47" t="str">
        <f t="shared" ca="1" si="10"/>
        <v xml:space="preserve"> − (−5) + (−23) =</v>
      </c>
      <c r="V27" s="47" t="str">
        <f t="shared" ca="1" si="11"/>
        <v xml:space="preserve"> − (−5) + (−23) + (+30) =</v>
      </c>
      <c r="W27" s="47" t="str">
        <f t="shared" ca="1" si="12"/>
        <v xml:space="preserve"> − (−5) + (−23) + (+30) − (+22) =</v>
      </c>
      <c r="X27" s="45">
        <f t="shared" ca="1" si="13"/>
        <v>1</v>
      </c>
      <c r="Y27" s="45">
        <f t="shared" ca="1" si="14"/>
        <v>4</v>
      </c>
      <c r="Z27" s="45">
        <f t="shared" ca="1" si="14"/>
        <v>2</v>
      </c>
      <c r="AA27" s="45">
        <f t="shared" ca="1" si="0"/>
        <v>1</v>
      </c>
      <c r="AB27" s="45">
        <f t="shared" ca="1" si="0"/>
        <v>3</v>
      </c>
      <c r="AC27" s="45" t="str">
        <f t="shared" ca="1" si="15"/>
        <v>5</v>
      </c>
      <c r="AD27" s="45" t="str">
        <f t="shared" ca="1" si="16"/>
        <v>−5</v>
      </c>
      <c r="AE27" s="45" t="str">
        <f t="shared" ca="1" si="17"/>
        <v xml:space="preserve"> − (+5)</v>
      </c>
      <c r="AF27" s="45" t="str">
        <f t="shared" ca="1" si="18"/>
        <v xml:space="preserve"> − (−5)</v>
      </c>
      <c r="AG27" s="45" t="str">
        <f t="shared" ca="1" si="19"/>
        <v xml:space="preserve"> + (+23)</v>
      </c>
      <c r="AH27" s="45" t="str">
        <f t="shared" ca="1" si="20"/>
        <v xml:space="preserve"> + (−23)</v>
      </c>
      <c r="AI27" s="45" t="str">
        <f t="shared" ca="1" si="21"/>
        <v xml:space="preserve"> − (+23)</v>
      </c>
      <c r="AJ27" s="45" t="str">
        <f t="shared" ca="1" si="22"/>
        <v xml:space="preserve"> − (−23)</v>
      </c>
      <c r="AK27" s="45" t="str">
        <f t="shared" ca="1" si="23"/>
        <v xml:space="preserve"> + (+30)</v>
      </c>
      <c r="AL27" s="45" t="str">
        <f t="shared" ca="1" si="24"/>
        <v xml:space="preserve"> + (−30)</v>
      </c>
      <c r="AM27" s="45" t="str">
        <f t="shared" ca="1" si="25"/>
        <v xml:space="preserve"> − (+30)</v>
      </c>
      <c r="AN27" s="45" t="str">
        <f t="shared" ca="1" si="26"/>
        <v xml:space="preserve"> − (−30)</v>
      </c>
      <c r="AO27" s="45" t="str">
        <f t="shared" ca="1" si="27"/>
        <v xml:space="preserve"> + (+22)</v>
      </c>
      <c r="AP27" s="45" t="str">
        <f t="shared" ca="1" si="28"/>
        <v xml:space="preserve"> + (−22)</v>
      </c>
      <c r="AQ27" s="45" t="str">
        <f t="shared" ca="1" si="29"/>
        <v xml:space="preserve"> − (+22)</v>
      </c>
      <c r="AR27" s="45" t="str">
        <f t="shared" ca="1" si="30"/>
        <v xml:space="preserve"> − (−22)</v>
      </c>
      <c r="AS27" s="45">
        <f t="shared" ref="AS27:AS34" ca="1" si="59">RANDBETWEEN($F$7,$I$7)</f>
        <v>5</v>
      </c>
      <c r="AT27" s="45">
        <f t="shared" ca="1" si="55"/>
        <v>23</v>
      </c>
      <c r="AU27" s="45">
        <f t="shared" ca="1" si="55"/>
        <v>30</v>
      </c>
      <c r="AV27" s="45">
        <f t="shared" ca="1" si="55"/>
        <v>22</v>
      </c>
      <c r="AW27" s="55"/>
      <c r="AX27" s="45" t="str">
        <f t="shared" ca="1" si="31"/>
        <v xml:space="preserve"> − (−37) + (−18) + (+27) =</v>
      </c>
      <c r="AY27" s="46">
        <f t="shared" ca="1" si="56"/>
        <v>3</v>
      </c>
      <c r="AZ27" s="47" t="str">
        <f t="shared" ca="1" si="32"/>
        <v xml:space="preserve"> − (+37) =</v>
      </c>
      <c r="BA27" s="47" t="str">
        <f t="shared" ca="1" si="33"/>
        <v xml:space="preserve"> − (−37) + (−18) =</v>
      </c>
      <c r="BB27" s="47" t="str">
        <f t="shared" ca="1" si="34"/>
        <v xml:space="preserve"> − (−37) + (−18) + (+27) =</v>
      </c>
      <c r="BC27" s="47" t="str">
        <f t="shared" ca="1" si="35"/>
        <v xml:space="preserve"> − (−37) + (−18) + (+27) + (−35) =</v>
      </c>
      <c r="BD27" s="45">
        <f t="shared" ca="1" si="36"/>
        <v>1</v>
      </c>
      <c r="BE27" s="45">
        <f t="shared" ca="1" si="37"/>
        <v>4</v>
      </c>
      <c r="BF27" s="45">
        <f t="shared" ca="1" si="37"/>
        <v>2</v>
      </c>
      <c r="BG27" s="45">
        <f t="shared" ca="1" si="3"/>
        <v>1</v>
      </c>
      <c r="BH27" s="45">
        <f t="shared" ca="1" si="3"/>
        <v>2</v>
      </c>
      <c r="BI27" s="45" t="str">
        <f t="shared" ca="1" si="38"/>
        <v>37</v>
      </c>
      <c r="BJ27" s="45" t="str">
        <f t="shared" ca="1" si="39"/>
        <v>−37</v>
      </c>
      <c r="BK27" s="45" t="str">
        <f t="shared" ca="1" si="40"/>
        <v xml:space="preserve"> − (+37)</v>
      </c>
      <c r="BL27" s="45" t="str">
        <f t="shared" ca="1" si="41"/>
        <v xml:space="preserve"> − (−37)</v>
      </c>
      <c r="BM27" s="45" t="str">
        <f t="shared" ca="1" si="42"/>
        <v xml:space="preserve"> + (+18)</v>
      </c>
      <c r="BN27" s="45" t="str">
        <f t="shared" ca="1" si="43"/>
        <v xml:space="preserve"> + (−18)</v>
      </c>
      <c r="BO27" s="45" t="str">
        <f t="shared" ca="1" si="44"/>
        <v xml:space="preserve"> − (+18)</v>
      </c>
      <c r="BP27" s="45" t="str">
        <f t="shared" ca="1" si="45"/>
        <v xml:space="preserve"> − (−18)</v>
      </c>
      <c r="BQ27" s="45" t="str">
        <f t="shared" ca="1" si="46"/>
        <v xml:space="preserve"> + (+27)</v>
      </c>
      <c r="BR27" s="45" t="str">
        <f t="shared" ca="1" si="47"/>
        <v xml:space="preserve"> + (−27)</v>
      </c>
      <c r="BS27" s="45" t="str">
        <f t="shared" ca="1" si="48"/>
        <v xml:space="preserve"> − (+27)</v>
      </c>
      <c r="BT27" s="45" t="str">
        <f t="shared" ca="1" si="49"/>
        <v xml:space="preserve"> − (−27)</v>
      </c>
      <c r="BU27" s="45" t="str">
        <f t="shared" ca="1" si="50"/>
        <v xml:space="preserve"> + (+35)</v>
      </c>
      <c r="BV27" s="45" t="str">
        <f t="shared" ca="1" si="51"/>
        <v xml:space="preserve"> + (−35)</v>
      </c>
      <c r="BW27" s="45" t="str">
        <f t="shared" ca="1" si="52"/>
        <v xml:space="preserve"> − (+35)</v>
      </c>
      <c r="BX27" s="45" t="str">
        <f t="shared" ca="1" si="53"/>
        <v xml:space="preserve"> − (−35)</v>
      </c>
      <c r="BY27" s="45">
        <f t="shared" ref="BY27:BY34" ca="1" si="60">RANDBETWEEN($F$8,$I$8)</f>
        <v>37</v>
      </c>
      <c r="BZ27" s="45">
        <f t="shared" ca="1" si="57"/>
        <v>18</v>
      </c>
      <c r="CA27" s="45">
        <f t="shared" ca="1" si="57"/>
        <v>27</v>
      </c>
      <c r="CB27" s="45">
        <f t="shared" ca="1" si="57"/>
        <v>35</v>
      </c>
    </row>
    <row r="28" spans="1:80" ht="69.95" customHeight="1" x14ac:dyDescent="0.25">
      <c r="A28" s="1" t="s">
        <v>27</v>
      </c>
      <c r="B28" s="2" t="str">
        <f t="shared" ca="1" si="5"/>
        <v xml:space="preserve"> − (+21) − (+12) − (−16) =</v>
      </c>
      <c r="C28" s="2"/>
      <c r="D28" s="2"/>
      <c r="E28" s="2"/>
      <c r="F28" s="2"/>
      <c r="G28" s="1" t="s">
        <v>36</v>
      </c>
      <c r="H28" s="2" t="str">
        <f t="shared" ca="1" si="6"/>
        <v xml:space="preserve"> − (−10) + (−31) − (−15) − (+28) =</v>
      </c>
      <c r="I28" s="2"/>
      <c r="J28" s="2"/>
      <c r="K28" s="2"/>
      <c r="R28" s="45" t="str">
        <f t="shared" ca="1" si="7"/>
        <v xml:space="preserve"> − (+21) − (+12) − (−16) =</v>
      </c>
      <c r="S28" s="46">
        <f t="shared" ca="1" si="58"/>
        <v>3</v>
      </c>
      <c r="T28" s="47" t="str">
        <f t="shared" ca="1" si="9"/>
        <v xml:space="preserve"> − (+21) =</v>
      </c>
      <c r="U28" s="47" t="str">
        <f t="shared" ca="1" si="10"/>
        <v xml:space="preserve"> − (+21) − (+12) =</v>
      </c>
      <c r="V28" s="47" t="str">
        <f t="shared" ca="1" si="11"/>
        <v xml:space="preserve"> − (+21) − (+12) − (−16) =</v>
      </c>
      <c r="W28" s="47" t="str">
        <f t="shared" ca="1" si="12"/>
        <v xml:space="preserve"> − (+21) − (+12) − (−16) + (+30) =</v>
      </c>
      <c r="X28" s="45">
        <f t="shared" ca="1" si="13"/>
        <v>1</v>
      </c>
      <c r="Y28" s="45">
        <f t="shared" ca="1" si="14"/>
        <v>3</v>
      </c>
      <c r="Z28" s="45">
        <f t="shared" ca="1" si="14"/>
        <v>3</v>
      </c>
      <c r="AA28" s="45">
        <f t="shared" ca="1" si="0"/>
        <v>4</v>
      </c>
      <c r="AB28" s="45">
        <f t="shared" ca="1" si="0"/>
        <v>1</v>
      </c>
      <c r="AC28" s="45" t="str">
        <f t="shared" ca="1" si="15"/>
        <v>21</v>
      </c>
      <c r="AD28" s="45" t="str">
        <f t="shared" ca="1" si="16"/>
        <v>−21</v>
      </c>
      <c r="AE28" s="45" t="str">
        <f t="shared" ca="1" si="17"/>
        <v xml:space="preserve"> − (+21)</v>
      </c>
      <c r="AF28" s="45" t="str">
        <f t="shared" ca="1" si="18"/>
        <v xml:space="preserve"> − (−21)</v>
      </c>
      <c r="AG28" s="45" t="str">
        <f t="shared" ca="1" si="19"/>
        <v xml:space="preserve"> + (+12)</v>
      </c>
      <c r="AH28" s="45" t="str">
        <f t="shared" ca="1" si="20"/>
        <v xml:space="preserve"> + (−12)</v>
      </c>
      <c r="AI28" s="45" t="str">
        <f t="shared" ca="1" si="21"/>
        <v xml:space="preserve"> − (+12)</v>
      </c>
      <c r="AJ28" s="45" t="str">
        <f t="shared" ca="1" si="22"/>
        <v xml:space="preserve"> − (−12)</v>
      </c>
      <c r="AK28" s="45" t="str">
        <f t="shared" ca="1" si="23"/>
        <v xml:space="preserve"> + (+16)</v>
      </c>
      <c r="AL28" s="45" t="str">
        <f t="shared" ca="1" si="24"/>
        <v xml:space="preserve"> + (−16)</v>
      </c>
      <c r="AM28" s="45" t="str">
        <f t="shared" ca="1" si="25"/>
        <v xml:space="preserve"> − (+16)</v>
      </c>
      <c r="AN28" s="45" t="str">
        <f t="shared" ca="1" si="26"/>
        <v xml:space="preserve"> − (−16)</v>
      </c>
      <c r="AO28" s="45" t="str">
        <f t="shared" ca="1" si="27"/>
        <v xml:space="preserve"> + (+30)</v>
      </c>
      <c r="AP28" s="45" t="str">
        <f t="shared" ca="1" si="28"/>
        <v xml:space="preserve"> + (−30)</v>
      </c>
      <c r="AQ28" s="45" t="str">
        <f t="shared" ca="1" si="29"/>
        <v xml:space="preserve"> − (+30)</v>
      </c>
      <c r="AR28" s="45" t="str">
        <f t="shared" ca="1" si="30"/>
        <v xml:space="preserve"> − (−30)</v>
      </c>
      <c r="AS28" s="45">
        <f t="shared" ca="1" si="59"/>
        <v>21</v>
      </c>
      <c r="AT28" s="45">
        <f t="shared" ca="1" si="55"/>
        <v>12</v>
      </c>
      <c r="AU28" s="45">
        <f t="shared" ca="1" si="55"/>
        <v>16</v>
      </c>
      <c r="AV28" s="45">
        <f t="shared" ca="1" si="55"/>
        <v>30</v>
      </c>
      <c r="AW28" s="55"/>
      <c r="AX28" s="45" t="str">
        <f t="shared" ca="1" si="31"/>
        <v xml:space="preserve"> − (−10) + (−31) − (−15) − (+28) =</v>
      </c>
      <c r="AY28" s="46">
        <f t="shared" ca="1" si="56"/>
        <v>4</v>
      </c>
      <c r="AZ28" s="47" t="str">
        <f t="shared" ca="1" si="32"/>
        <v xml:space="preserve"> − (+10) =</v>
      </c>
      <c r="BA28" s="47" t="str">
        <f t="shared" ca="1" si="33"/>
        <v xml:space="preserve"> − (−10) + (−31) =</v>
      </c>
      <c r="BB28" s="47" t="str">
        <f t="shared" ca="1" si="34"/>
        <v xml:space="preserve"> − (−10) + (−31) − (−15) =</v>
      </c>
      <c r="BC28" s="47" t="str">
        <f t="shared" ca="1" si="35"/>
        <v xml:space="preserve"> − (−10) + (−31) − (−15) − (+28) =</v>
      </c>
      <c r="BD28" s="45">
        <f t="shared" ca="1" si="36"/>
        <v>1</v>
      </c>
      <c r="BE28" s="45">
        <f t="shared" ca="1" si="37"/>
        <v>4</v>
      </c>
      <c r="BF28" s="45">
        <f t="shared" ca="1" si="37"/>
        <v>2</v>
      </c>
      <c r="BG28" s="45">
        <f t="shared" ca="1" si="3"/>
        <v>4</v>
      </c>
      <c r="BH28" s="45">
        <f t="shared" ca="1" si="3"/>
        <v>3</v>
      </c>
      <c r="BI28" s="45" t="str">
        <f t="shared" ca="1" si="38"/>
        <v>10</v>
      </c>
      <c r="BJ28" s="45" t="str">
        <f t="shared" ca="1" si="39"/>
        <v>−10</v>
      </c>
      <c r="BK28" s="45" t="str">
        <f t="shared" ca="1" si="40"/>
        <v xml:space="preserve"> − (+10)</v>
      </c>
      <c r="BL28" s="45" t="str">
        <f t="shared" ca="1" si="41"/>
        <v xml:space="preserve"> − (−10)</v>
      </c>
      <c r="BM28" s="45" t="str">
        <f t="shared" ca="1" si="42"/>
        <v xml:space="preserve"> + (+31)</v>
      </c>
      <c r="BN28" s="45" t="str">
        <f t="shared" ca="1" si="43"/>
        <v xml:space="preserve"> + (−31)</v>
      </c>
      <c r="BO28" s="45" t="str">
        <f t="shared" ca="1" si="44"/>
        <v xml:space="preserve"> − (+31)</v>
      </c>
      <c r="BP28" s="45" t="str">
        <f t="shared" ca="1" si="45"/>
        <v xml:space="preserve"> − (−31)</v>
      </c>
      <c r="BQ28" s="45" t="str">
        <f t="shared" ca="1" si="46"/>
        <v xml:space="preserve"> + (+15)</v>
      </c>
      <c r="BR28" s="45" t="str">
        <f t="shared" ca="1" si="47"/>
        <v xml:space="preserve"> + (−15)</v>
      </c>
      <c r="BS28" s="45" t="str">
        <f t="shared" ca="1" si="48"/>
        <v xml:space="preserve"> − (+15)</v>
      </c>
      <c r="BT28" s="45" t="str">
        <f t="shared" ca="1" si="49"/>
        <v xml:space="preserve"> − (−15)</v>
      </c>
      <c r="BU28" s="45" t="str">
        <f t="shared" ca="1" si="50"/>
        <v xml:space="preserve"> + (+28)</v>
      </c>
      <c r="BV28" s="45" t="str">
        <f t="shared" ca="1" si="51"/>
        <v xml:space="preserve"> + (−28)</v>
      </c>
      <c r="BW28" s="45" t="str">
        <f t="shared" ca="1" si="52"/>
        <v xml:space="preserve"> − (+28)</v>
      </c>
      <c r="BX28" s="45" t="str">
        <f t="shared" ca="1" si="53"/>
        <v xml:space="preserve"> − (−28)</v>
      </c>
      <c r="BY28" s="45">
        <f t="shared" ca="1" si="60"/>
        <v>10</v>
      </c>
      <c r="BZ28" s="45">
        <f t="shared" ca="1" si="57"/>
        <v>31</v>
      </c>
      <c r="CA28" s="45">
        <f t="shared" ca="1" si="57"/>
        <v>15</v>
      </c>
      <c r="CB28" s="45">
        <f t="shared" ca="1" si="57"/>
        <v>28</v>
      </c>
    </row>
    <row r="29" spans="1:80" ht="69.95" customHeight="1" x14ac:dyDescent="0.25">
      <c r="A29" s="1" t="s">
        <v>28</v>
      </c>
      <c r="B29" s="2" t="str">
        <f t="shared" ca="1" si="5"/>
        <v>−20 − (+26) =</v>
      </c>
      <c r="C29" s="2"/>
      <c r="D29" s="2"/>
      <c r="E29" s="2"/>
      <c r="F29" s="2"/>
      <c r="G29" s="1" t="s">
        <v>37</v>
      </c>
      <c r="H29" s="2" t="str">
        <f t="shared" ca="1" si="6"/>
        <v xml:space="preserve"> − (+10) + (−19) + (−16) =</v>
      </c>
      <c r="I29" s="2"/>
      <c r="J29" s="2"/>
      <c r="K29" s="2"/>
      <c r="R29" s="45" t="str">
        <f t="shared" ca="1" si="7"/>
        <v>−20 − (+26) =</v>
      </c>
      <c r="S29" s="46">
        <f t="shared" ca="1" si="58"/>
        <v>2</v>
      </c>
      <c r="T29" s="47" t="str">
        <f t="shared" ca="1" si="9"/>
        <v xml:space="preserve"> − (−20) =</v>
      </c>
      <c r="U29" s="47" t="str">
        <f t="shared" ca="1" si="10"/>
        <v>−20 − (+26) =</v>
      </c>
      <c r="V29" s="47" t="str">
        <f t="shared" ca="1" si="11"/>
        <v>−20 − (+26) − (+8) =</v>
      </c>
      <c r="W29" s="47" t="str">
        <f t="shared" ca="1" si="12"/>
        <v>−20 − (+26) − (+8) − (−30) =</v>
      </c>
      <c r="X29" s="45">
        <f t="shared" ca="1" si="13"/>
        <v>2</v>
      </c>
      <c r="Y29" s="45">
        <f t="shared" ca="1" si="14"/>
        <v>2</v>
      </c>
      <c r="Z29" s="45">
        <f t="shared" ca="1" si="14"/>
        <v>3</v>
      </c>
      <c r="AA29" s="45">
        <f t="shared" ca="1" si="0"/>
        <v>3</v>
      </c>
      <c r="AB29" s="45">
        <f t="shared" ca="1" si="0"/>
        <v>4</v>
      </c>
      <c r="AC29" s="45" t="str">
        <f t="shared" ca="1" si="15"/>
        <v>20</v>
      </c>
      <c r="AD29" s="45" t="str">
        <f t="shared" ca="1" si="16"/>
        <v>−20</v>
      </c>
      <c r="AE29" s="45" t="str">
        <f t="shared" ca="1" si="17"/>
        <v xml:space="preserve"> − (+20)</v>
      </c>
      <c r="AF29" s="45" t="str">
        <f t="shared" ca="1" si="18"/>
        <v xml:space="preserve"> − (−20)</v>
      </c>
      <c r="AG29" s="45" t="str">
        <f t="shared" ca="1" si="19"/>
        <v xml:space="preserve"> + (+26)</v>
      </c>
      <c r="AH29" s="45" t="str">
        <f t="shared" ca="1" si="20"/>
        <v xml:space="preserve"> + (−26)</v>
      </c>
      <c r="AI29" s="45" t="str">
        <f t="shared" ca="1" si="21"/>
        <v xml:space="preserve"> − (+26)</v>
      </c>
      <c r="AJ29" s="45" t="str">
        <f t="shared" ca="1" si="22"/>
        <v xml:space="preserve"> − (−26)</v>
      </c>
      <c r="AK29" s="45" t="str">
        <f t="shared" ca="1" si="23"/>
        <v xml:space="preserve"> + (+8)</v>
      </c>
      <c r="AL29" s="45" t="str">
        <f t="shared" ca="1" si="24"/>
        <v xml:space="preserve"> + (−8)</v>
      </c>
      <c r="AM29" s="45" t="str">
        <f t="shared" ca="1" si="25"/>
        <v xml:space="preserve"> − (+8)</v>
      </c>
      <c r="AN29" s="45" t="str">
        <f t="shared" ca="1" si="26"/>
        <v xml:space="preserve"> − (−8)</v>
      </c>
      <c r="AO29" s="45" t="str">
        <f t="shared" ca="1" si="27"/>
        <v xml:space="preserve"> + (+30)</v>
      </c>
      <c r="AP29" s="45" t="str">
        <f t="shared" ca="1" si="28"/>
        <v xml:space="preserve"> + (−30)</v>
      </c>
      <c r="AQ29" s="45" t="str">
        <f t="shared" ca="1" si="29"/>
        <v xml:space="preserve"> − (+30)</v>
      </c>
      <c r="AR29" s="45" t="str">
        <f t="shared" ca="1" si="30"/>
        <v xml:space="preserve"> − (−30)</v>
      </c>
      <c r="AS29" s="45">
        <f t="shared" ca="1" si="59"/>
        <v>20</v>
      </c>
      <c r="AT29" s="45">
        <f t="shared" ca="1" si="55"/>
        <v>26</v>
      </c>
      <c r="AU29" s="45">
        <f t="shared" ca="1" si="55"/>
        <v>8</v>
      </c>
      <c r="AV29" s="45">
        <f t="shared" ca="1" si="55"/>
        <v>30</v>
      </c>
      <c r="AW29" s="55"/>
      <c r="AX29" s="45" t="str">
        <f t="shared" ca="1" si="31"/>
        <v xml:space="preserve"> − (+10) + (−19) + (−16) =</v>
      </c>
      <c r="AY29" s="46">
        <f t="shared" ca="1" si="56"/>
        <v>3</v>
      </c>
      <c r="AZ29" s="47" t="str">
        <f t="shared" ca="1" si="32"/>
        <v xml:space="preserve"> − (+10) =</v>
      </c>
      <c r="BA29" s="47" t="str">
        <f t="shared" ca="1" si="33"/>
        <v xml:space="preserve"> − (+10) + (−19) =</v>
      </c>
      <c r="BB29" s="47" t="str">
        <f t="shared" ca="1" si="34"/>
        <v xml:space="preserve"> − (+10) + (−19) + (−16) =</v>
      </c>
      <c r="BC29" s="47" t="str">
        <f t="shared" ca="1" si="35"/>
        <v xml:space="preserve"> − (+10) + (−19) + (−16) + (+16) =</v>
      </c>
      <c r="BD29" s="45">
        <f t="shared" ca="1" si="36"/>
        <v>1</v>
      </c>
      <c r="BE29" s="45">
        <f t="shared" ca="1" si="37"/>
        <v>3</v>
      </c>
      <c r="BF29" s="45">
        <f t="shared" ca="1" si="37"/>
        <v>2</v>
      </c>
      <c r="BG29" s="45">
        <f t="shared" ca="1" si="3"/>
        <v>2</v>
      </c>
      <c r="BH29" s="45">
        <f t="shared" ca="1" si="3"/>
        <v>1</v>
      </c>
      <c r="BI29" s="45" t="str">
        <f t="shared" ca="1" si="38"/>
        <v>10</v>
      </c>
      <c r="BJ29" s="45" t="str">
        <f t="shared" ca="1" si="39"/>
        <v>−10</v>
      </c>
      <c r="BK29" s="45" t="str">
        <f t="shared" ca="1" si="40"/>
        <v xml:space="preserve"> − (+10)</v>
      </c>
      <c r="BL29" s="45" t="str">
        <f t="shared" ca="1" si="41"/>
        <v xml:space="preserve"> − (−10)</v>
      </c>
      <c r="BM29" s="45" t="str">
        <f t="shared" ca="1" si="42"/>
        <v xml:space="preserve"> + (+19)</v>
      </c>
      <c r="BN29" s="45" t="str">
        <f t="shared" ca="1" si="43"/>
        <v xml:space="preserve"> + (−19)</v>
      </c>
      <c r="BO29" s="45" t="str">
        <f t="shared" ca="1" si="44"/>
        <v xml:space="preserve"> − (+19)</v>
      </c>
      <c r="BP29" s="45" t="str">
        <f t="shared" ca="1" si="45"/>
        <v xml:space="preserve"> − (−19)</v>
      </c>
      <c r="BQ29" s="45" t="str">
        <f t="shared" ca="1" si="46"/>
        <v xml:space="preserve"> + (+16)</v>
      </c>
      <c r="BR29" s="45" t="str">
        <f t="shared" ca="1" si="47"/>
        <v xml:space="preserve"> + (−16)</v>
      </c>
      <c r="BS29" s="45" t="str">
        <f t="shared" ca="1" si="48"/>
        <v xml:space="preserve"> − (+16)</v>
      </c>
      <c r="BT29" s="45" t="str">
        <f t="shared" ca="1" si="49"/>
        <v xml:space="preserve"> − (−16)</v>
      </c>
      <c r="BU29" s="45" t="str">
        <f t="shared" ca="1" si="50"/>
        <v xml:space="preserve"> + (+16)</v>
      </c>
      <c r="BV29" s="45" t="str">
        <f t="shared" ca="1" si="51"/>
        <v xml:space="preserve"> + (−16)</v>
      </c>
      <c r="BW29" s="45" t="str">
        <f t="shared" ca="1" si="52"/>
        <v xml:space="preserve"> − (+16)</v>
      </c>
      <c r="BX29" s="45" t="str">
        <f t="shared" ca="1" si="53"/>
        <v xml:space="preserve"> − (−16)</v>
      </c>
      <c r="BY29" s="45">
        <f t="shared" ca="1" si="60"/>
        <v>10</v>
      </c>
      <c r="BZ29" s="45">
        <f t="shared" ca="1" si="57"/>
        <v>19</v>
      </c>
      <c r="CA29" s="45">
        <f t="shared" ca="1" si="57"/>
        <v>16</v>
      </c>
      <c r="CB29" s="45">
        <f t="shared" ca="1" si="57"/>
        <v>16</v>
      </c>
    </row>
    <row r="30" spans="1:80" ht="69.95" customHeight="1" x14ac:dyDescent="0.25">
      <c r="A30" s="1" t="s">
        <v>29</v>
      </c>
      <c r="B30" s="2" t="str">
        <f t="shared" ca="1" si="5"/>
        <v xml:space="preserve"> − (+30) + (−17) − (+10) =</v>
      </c>
      <c r="C30" s="2"/>
      <c r="D30" s="2"/>
      <c r="E30" s="2"/>
      <c r="F30" s="2"/>
      <c r="G30" s="1" t="s">
        <v>38</v>
      </c>
      <c r="H30" s="2" t="str">
        <f t="shared" ca="1" si="6"/>
        <v xml:space="preserve"> − (+27) + (−32) + (−26) − (+29) =</v>
      </c>
      <c r="I30" s="2"/>
      <c r="J30" s="2"/>
      <c r="K30" s="2"/>
      <c r="R30" s="45" t="str">
        <f t="shared" ca="1" si="7"/>
        <v xml:space="preserve"> − (+30) + (−17) − (+10) =</v>
      </c>
      <c r="S30" s="46">
        <f t="shared" ca="1" si="58"/>
        <v>3</v>
      </c>
      <c r="T30" s="47" t="str">
        <f t="shared" ca="1" si="9"/>
        <v xml:space="preserve"> − (−30) =</v>
      </c>
      <c r="U30" s="47" t="str">
        <f t="shared" ca="1" si="10"/>
        <v xml:space="preserve"> − (+30) + (−17) =</v>
      </c>
      <c r="V30" s="47" t="str">
        <f t="shared" ca="1" si="11"/>
        <v xml:space="preserve"> − (+30) + (−17) − (+10) =</v>
      </c>
      <c r="W30" s="47" t="str">
        <f t="shared" ca="1" si="12"/>
        <v xml:space="preserve"> − (+30) + (−17) − (+10) + (−20) =</v>
      </c>
      <c r="X30" s="45">
        <f t="shared" ca="1" si="13"/>
        <v>2</v>
      </c>
      <c r="Y30" s="45">
        <f t="shared" ca="1" si="14"/>
        <v>3</v>
      </c>
      <c r="Z30" s="45">
        <f t="shared" ca="1" si="14"/>
        <v>2</v>
      </c>
      <c r="AA30" s="45">
        <f t="shared" ca="1" si="0"/>
        <v>3</v>
      </c>
      <c r="AB30" s="45">
        <f t="shared" ca="1" si="0"/>
        <v>2</v>
      </c>
      <c r="AC30" s="45" t="str">
        <f t="shared" ca="1" si="15"/>
        <v>30</v>
      </c>
      <c r="AD30" s="45" t="str">
        <f t="shared" ca="1" si="16"/>
        <v>−30</v>
      </c>
      <c r="AE30" s="45" t="str">
        <f t="shared" ca="1" si="17"/>
        <v xml:space="preserve"> − (+30)</v>
      </c>
      <c r="AF30" s="45" t="str">
        <f t="shared" ca="1" si="18"/>
        <v xml:space="preserve"> − (−30)</v>
      </c>
      <c r="AG30" s="45" t="str">
        <f t="shared" ca="1" si="19"/>
        <v xml:space="preserve"> + (+17)</v>
      </c>
      <c r="AH30" s="45" t="str">
        <f t="shared" ca="1" si="20"/>
        <v xml:space="preserve"> + (−17)</v>
      </c>
      <c r="AI30" s="45" t="str">
        <f t="shared" ca="1" si="21"/>
        <v xml:space="preserve"> − (+17)</v>
      </c>
      <c r="AJ30" s="45" t="str">
        <f t="shared" ca="1" si="22"/>
        <v xml:space="preserve"> − (−17)</v>
      </c>
      <c r="AK30" s="45" t="str">
        <f t="shared" ca="1" si="23"/>
        <v xml:space="preserve"> + (+10)</v>
      </c>
      <c r="AL30" s="45" t="str">
        <f t="shared" ca="1" si="24"/>
        <v xml:space="preserve"> + (−10)</v>
      </c>
      <c r="AM30" s="45" t="str">
        <f t="shared" ca="1" si="25"/>
        <v xml:space="preserve"> − (+10)</v>
      </c>
      <c r="AN30" s="45" t="str">
        <f t="shared" ca="1" si="26"/>
        <v xml:space="preserve"> − (−10)</v>
      </c>
      <c r="AO30" s="45" t="str">
        <f t="shared" ca="1" si="27"/>
        <v xml:space="preserve"> + (+20)</v>
      </c>
      <c r="AP30" s="45" t="str">
        <f t="shared" ca="1" si="28"/>
        <v xml:space="preserve"> + (−20)</v>
      </c>
      <c r="AQ30" s="45" t="str">
        <f t="shared" ca="1" si="29"/>
        <v xml:space="preserve"> − (+20)</v>
      </c>
      <c r="AR30" s="45" t="str">
        <f t="shared" ca="1" si="30"/>
        <v xml:space="preserve"> − (−20)</v>
      </c>
      <c r="AS30" s="45">
        <f t="shared" ca="1" si="59"/>
        <v>30</v>
      </c>
      <c r="AT30" s="45">
        <f t="shared" ca="1" si="55"/>
        <v>17</v>
      </c>
      <c r="AU30" s="45">
        <f t="shared" ca="1" si="55"/>
        <v>10</v>
      </c>
      <c r="AV30" s="45">
        <f t="shared" ca="1" si="55"/>
        <v>20</v>
      </c>
      <c r="AW30" s="55"/>
      <c r="AX30" s="45" t="str">
        <f t="shared" ca="1" si="31"/>
        <v xml:space="preserve"> − (+27) + (−32) + (−26) − (+29) =</v>
      </c>
      <c r="AY30" s="46">
        <f t="shared" ca="1" si="56"/>
        <v>4</v>
      </c>
      <c r="AZ30" s="47" t="str">
        <f t="shared" ca="1" si="32"/>
        <v xml:space="preserve"> − (+27) =</v>
      </c>
      <c r="BA30" s="47" t="str">
        <f t="shared" ca="1" si="33"/>
        <v xml:space="preserve"> − (+27) + (−32) =</v>
      </c>
      <c r="BB30" s="47" t="str">
        <f t="shared" ca="1" si="34"/>
        <v xml:space="preserve"> − (+27) + (−32) + (−26) =</v>
      </c>
      <c r="BC30" s="47" t="str">
        <f t="shared" ca="1" si="35"/>
        <v xml:space="preserve"> − (+27) + (−32) + (−26) − (+29) =</v>
      </c>
      <c r="BD30" s="45">
        <f t="shared" ca="1" si="36"/>
        <v>1</v>
      </c>
      <c r="BE30" s="45">
        <f t="shared" ca="1" si="37"/>
        <v>3</v>
      </c>
      <c r="BF30" s="45">
        <f t="shared" ca="1" si="37"/>
        <v>2</v>
      </c>
      <c r="BG30" s="45">
        <f t="shared" ca="1" si="3"/>
        <v>2</v>
      </c>
      <c r="BH30" s="45">
        <f t="shared" ca="1" si="3"/>
        <v>3</v>
      </c>
      <c r="BI30" s="45" t="str">
        <f t="shared" ca="1" si="38"/>
        <v>27</v>
      </c>
      <c r="BJ30" s="45" t="str">
        <f t="shared" ca="1" si="39"/>
        <v>−27</v>
      </c>
      <c r="BK30" s="45" t="str">
        <f t="shared" ca="1" si="40"/>
        <v xml:space="preserve"> − (+27)</v>
      </c>
      <c r="BL30" s="45" t="str">
        <f t="shared" ca="1" si="41"/>
        <v xml:space="preserve"> − (−27)</v>
      </c>
      <c r="BM30" s="45" t="str">
        <f t="shared" ca="1" si="42"/>
        <v xml:space="preserve"> + (+32)</v>
      </c>
      <c r="BN30" s="45" t="str">
        <f t="shared" ca="1" si="43"/>
        <v xml:space="preserve"> + (−32)</v>
      </c>
      <c r="BO30" s="45" t="str">
        <f t="shared" ca="1" si="44"/>
        <v xml:space="preserve"> − (+32)</v>
      </c>
      <c r="BP30" s="45" t="str">
        <f t="shared" ca="1" si="45"/>
        <v xml:space="preserve"> − (−32)</v>
      </c>
      <c r="BQ30" s="45" t="str">
        <f t="shared" ca="1" si="46"/>
        <v xml:space="preserve"> + (+26)</v>
      </c>
      <c r="BR30" s="45" t="str">
        <f t="shared" ca="1" si="47"/>
        <v xml:space="preserve"> + (−26)</v>
      </c>
      <c r="BS30" s="45" t="str">
        <f t="shared" ca="1" si="48"/>
        <v xml:space="preserve"> − (+26)</v>
      </c>
      <c r="BT30" s="45" t="str">
        <f t="shared" ca="1" si="49"/>
        <v xml:space="preserve"> − (−26)</v>
      </c>
      <c r="BU30" s="45" t="str">
        <f t="shared" ca="1" si="50"/>
        <v xml:space="preserve"> + (+29)</v>
      </c>
      <c r="BV30" s="45" t="str">
        <f t="shared" ca="1" si="51"/>
        <v xml:space="preserve"> + (−29)</v>
      </c>
      <c r="BW30" s="45" t="str">
        <f t="shared" ca="1" si="52"/>
        <v xml:space="preserve"> − (+29)</v>
      </c>
      <c r="BX30" s="45" t="str">
        <f t="shared" ca="1" si="53"/>
        <v xml:space="preserve"> − (−29)</v>
      </c>
      <c r="BY30" s="45">
        <f t="shared" ca="1" si="60"/>
        <v>27</v>
      </c>
      <c r="BZ30" s="45">
        <f t="shared" ca="1" si="57"/>
        <v>32</v>
      </c>
      <c r="CA30" s="45">
        <f t="shared" ca="1" si="57"/>
        <v>26</v>
      </c>
      <c r="CB30" s="45">
        <f t="shared" ca="1" si="57"/>
        <v>29</v>
      </c>
    </row>
    <row r="31" spans="1:80" ht="69.95" customHeight="1" x14ac:dyDescent="0.25">
      <c r="A31" s="1" t="s">
        <v>30</v>
      </c>
      <c r="B31" s="2" t="str">
        <f t="shared" ca="1" si="5"/>
        <v xml:space="preserve"> − (+26) + (+23) − (+25) =</v>
      </c>
      <c r="C31" s="2"/>
      <c r="D31" s="2"/>
      <c r="E31" s="2"/>
      <c r="F31" s="2"/>
      <c r="G31" s="1" t="s">
        <v>39</v>
      </c>
      <c r="H31" s="2" t="str">
        <f t="shared" ca="1" si="6"/>
        <v xml:space="preserve"> − (+34) + (+24) =</v>
      </c>
      <c r="I31" s="2"/>
      <c r="J31" s="2"/>
      <c r="K31" s="2"/>
      <c r="R31" s="45" t="str">
        <f t="shared" ca="1" si="7"/>
        <v xml:space="preserve"> − (+26) + (+23) − (+25) =</v>
      </c>
      <c r="S31" s="46">
        <f t="shared" ca="1" si="58"/>
        <v>3</v>
      </c>
      <c r="T31" s="47" t="str">
        <f t="shared" ca="1" si="9"/>
        <v xml:space="preserve"> − (+26) =</v>
      </c>
      <c r="U31" s="47" t="str">
        <f t="shared" ca="1" si="10"/>
        <v xml:space="preserve"> − (+26) + (+23) =</v>
      </c>
      <c r="V31" s="47" t="str">
        <f t="shared" ca="1" si="11"/>
        <v xml:space="preserve"> − (+26) + (+23) − (+25) =</v>
      </c>
      <c r="W31" s="47" t="str">
        <f t="shared" ca="1" si="12"/>
        <v xml:space="preserve"> − (+26) + (+23) − (+25) + (+8) =</v>
      </c>
      <c r="X31" s="45">
        <f t="shared" ca="1" si="13"/>
        <v>1</v>
      </c>
      <c r="Y31" s="45">
        <f t="shared" ca="1" si="14"/>
        <v>3</v>
      </c>
      <c r="Z31" s="45">
        <f t="shared" ca="1" si="14"/>
        <v>1</v>
      </c>
      <c r="AA31" s="45">
        <f t="shared" ca="1" si="0"/>
        <v>3</v>
      </c>
      <c r="AB31" s="45">
        <f t="shared" ca="1" si="0"/>
        <v>1</v>
      </c>
      <c r="AC31" s="45" t="str">
        <f t="shared" ca="1" si="15"/>
        <v>26</v>
      </c>
      <c r="AD31" s="45" t="str">
        <f t="shared" ca="1" si="16"/>
        <v>−26</v>
      </c>
      <c r="AE31" s="45" t="str">
        <f t="shared" ca="1" si="17"/>
        <v xml:space="preserve"> − (+26)</v>
      </c>
      <c r="AF31" s="45" t="str">
        <f t="shared" ca="1" si="18"/>
        <v xml:space="preserve"> − (−26)</v>
      </c>
      <c r="AG31" s="45" t="str">
        <f t="shared" ca="1" si="19"/>
        <v xml:space="preserve"> + (+23)</v>
      </c>
      <c r="AH31" s="45" t="str">
        <f t="shared" ca="1" si="20"/>
        <v xml:space="preserve"> + (−23)</v>
      </c>
      <c r="AI31" s="45" t="str">
        <f t="shared" ca="1" si="21"/>
        <v xml:space="preserve"> − (+23)</v>
      </c>
      <c r="AJ31" s="45" t="str">
        <f t="shared" ca="1" si="22"/>
        <v xml:space="preserve"> − (−23)</v>
      </c>
      <c r="AK31" s="45" t="str">
        <f t="shared" ca="1" si="23"/>
        <v xml:space="preserve"> + (+25)</v>
      </c>
      <c r="AL31" s="45" t="str">
        <f t="shared" ca="1" si="24"/>
        <v xml:space="preserve"> + (−25)</v>
      </c>
      <c r="AM31" s="45" t="str">
        <f t="shared" ca="1" si="25"/>
        <v xml:space="preserve"> − (+25)</v>
      </c>
      <c r="AN31" s="45" t="str">
        <f t="shared" ca="1" si="26"/>
        <v xml:space="preserve"> − (−25)</v>
      </c>
      <c r="AO31" s="45" t="str">
        <f t="shared" ca="1" si="27"/>
        <v xml:space="preserve"> + (+8)</v>
      </c>
      <c r="AP31" s="45" t="str">
        <f t="shared" ca="1" si="28"/>
        <v xml:space="preserve"> + (−8)</v>
      </c>
      <c r="AQ31" s="45" t="str">
        <f t="shared" ca="1" si="29"/>
        <v xml:space="preserve"> − (+8)</v>
      </c>
      <c r="AR31" s="45" t="str">
        <f t="shared" ca="1" si="30"/>
        <v xml:space="preserve"> − (−8)</v>
      </c>
      <c r="AS31" s="45">
        <f t="shared" ca="1" si="59"/>
        <v>26</v>
      </c>
      <c r="AT31" s="45">
        <f t="shared" ca="1" si="55"/>
        <v>23</v>
      </c>
      <c r="AU31" s="45">
        <f t="shared" ca="1" si="55"/>
        <v>25</v>
      </c>
      <c r="AV31" s="45">
        <f t="shared" ca="1" si="55"/>
        <v>8</v>
      </c>
      <c r="AW31" s="55"/>
      <c r="AX31" s="45" t="str">
        <f t="shared" ca="1" si="31"/>
        <v xml:space="preserve"> − (+34) + (+24) =</v>
      </c>
      <c r="AY31" s="46">
        <f t="shared" ca="1" si="56"/>
        <v>2</v>
      </c>
      <c r="AZ31" s="47" t="str">
        <f t="shared" ca="1" si="32"/>
        <v xml:space="preserve"> − (+34) =</v>
      </c>
      <c r="BA31" s="47" t="str">
        <f t="shared" ca="1" si="33"/>
        <v xml:space="preserve"> − (+34) + (+24) =</v>
      </c>
      <c r="BB31" s="47" t="str">
        <f t="shared" ca="1" si="34"/>
        <v xml:space="preserve"> − (+34) + (+24) − (−11) =</v>
      </c>
      <c r="BC31" s="47" t="str">
        <f t="shared" ca="1" si="35"/>
        <v xml:space="preserve"> − (+34) + (+24) − (−11) + (+39) =</v>
      </c>
      <c r="BD31" s="45">
        <f t="shared" ca="1" si="36"/>
        <v>1</v>
      </c>
      <c r="BE31" s="45">
        <f t="shared" ca="1" si="37"/>
        <v>3</v>
      </c>
      <c r="BF31" s="45">
        <f t="shared" ca="1" si="37"/>
        <v>1</v>
      </c>
      <c r="BG31" s="45">
        <f t="shared" ca="1" si="3"/>
        <v>4</v>
      </c>
      <c r="BH31" s="45">
        <f t="shared" ca="1" si="3"/>
        <v>1</v>
      </c>
      <c r="BI31" s="45" t="str">
        <f t="shared" ca="1" si="38"/>
        <v>34</v>
      </c>
      <c r="BJ31" s="45" t="str">
        <f t="shared" ca="1" si="39"/>
        <v>−34</v>
      </c>
      <c r="BK31" s="45" t="str">
        <f t="shared" ca="1" si="40"/>
        <v xml:space="preserve"> − (+34)</v>
      </c>
      <c r="BL31" s="45" t="str">
        <f t="shared" ca="1" si="41"/>
        <v xml:space="preserve"> − (−34)</v>
      </c>
      <c r="BM31" s="45" t="str">
        <f t="shared" ca="1" si="42"/>
        <v xml:space="preserve"> + (+24)</v>
      </c>
      <c r="BN31" s="45" t="str">
        <f t="shared" ca="1" si="43"/>
        <v xml:space="preserve"> + (−24)</v>
      </c>
      <c r="BO31" s="45" t="str">
        <f t="shared" ca="1" si="44"/>
        <v xml:space="preserve"> − (+24)</v>
      </c>
      <c r="BP31" s="45" t="str">
        <f t="shared" ca="1" si="45"/>
        <v xml:space="preserve"> − (−24)</v>
      </c>
      <c r="BQ31" s="45" t="str">
        <f t="shared" ca="1" si="46"/>
        <v xml:space="preserve"> + (+11)</v>
      </c>
      <c r="BR31" s="45" t="str">
        <f t="shared" ca="1" si="47"/>
        <v xml:space="preserve"> + (−11)</v>
      </c>
      <c r="BS31" s="45" t="str">
        <f t="shared" ca="1" si="48"/>
        <v xml:space="preserve"> − (+11)</v>
      </c>
      <c r="BT31" s="45" t="str">
        <f t="shared" ca="1" si="49"/>
        <v xml:space="preserve"> − (−11)</v>
      </c>
      <c r="BU31" s="45" t="str">
        <f t="shared" ca="1" si="50"/>
        <v xml:space="preserve"> + (+39)</v>
      </c>
      <c r="BV31" s="45" t="str">
        <f t="shared" ca="1" si="51"/>
        <v xml:space="preserve"> + (−39)</v>
      </c>
      <c r="BW31" s="45" t="str">
        <f t="shared" ca="1" si="52"/>
        <v xml:space="preserve"> − (+39)</v>
      </c>
      <c r="BX31" s="45" t="str">
        <f t="shared" ca="1" si="53"/>
        <v xml:space="preserve"> − (−39)</v>
      </c>
      <c r="BY31" s="45">
        <f t="shared" ca="1" si="60"/>
        <v>34</v>
      </c>
      <c r="BZ31" s="45">
        <f t="shared" ca="1" si="57"/>
        <v>24</v>
      </c>
      <c r="CA31" s="45">
        <f t="shared" ca="1" si="57"/>
        <v>11</v>
      </c>
      <c r="CB31" s="45">
        <f t="shared" ca="1" si="57"/>
        <v>39</v>
      </c>
    </row>
    <row r="32" spans="1:80" ht="69.95" customHeight="1" x14ac:dyDescent="0.25">
      <c r="A32" s="1" t="s">
        <v>31</v>
      </c>
      <c r="B32" s="2" t="str">
        <f t="shared" ca="1" si="5"/>
        <v>−6 + (−11) − (−22) =</v>
      </c>
      <c r="C32" s="2"/>
      <c r="D32" s="2"/>
      <c r="E32" s="2"/>
      <c r="F32" s="2"/>
      <c r="G32" s="1" t="s">
        <v>40</v>
      </c>
      <c r="H32" s="2" t="str">
        <f t="shared" ca="1" si="6"/>
        <v xml:space="preserve"> − (−38) + (+10) + (−40) =</v>
      </c>
      <c r="I32" s="2"/>
      <c r="J32" s="2"/>
      <c r="K32" s="2"/>
      <c r="R32" s="45" t="str">
        <f t="shared" ca="1" si="7"/>
        <v>−6 + (−11) − (−22) =</v>
      </c>
      <c r="S32" s="46">
        <f t="shared" ca="1" si="58"/>
        <v>3</v>
      </c>
      <c r="T32" s="47" t="str">
        <f t="shared" ca="1" si="9"/>
        <v xml:space="preserve"> − (−6) =</v>
      </c>
      <c r="U32" s="47" t="str">
        <f t="shared" ca="1" si="10"/>
        <v>−6 + (−11) =</v>
      </c>
      <c r="V32" s="47" t="str">
        <f t="shared" ca="1" si="11"/>
        <v>−6 + (−11) − (−22) =</v>
      </c>
      <c r="W32" s="47" t="str">
        <f t="shared" ca="1" si="12"/>
        <v>−6 + (−11) − (−22) − (+6) =</v>
      </c>
      <c r="X32" s="45">
        <f t="shared" ca="1" si="13"/>
        <v>2</v>
      </c>
      <c r="Y32" s="45">
        <f t="shared" ca="1" si="14"/>
        <v>2</v>
      </c>
      <c r="Z32" s="45">
        <f t="shared" ca="1" si="14"/>
        <v>2</v>
      </c>
      <c r="AA32" s="45">
        <f t="shared" ca="1" si="14"/>
        <v>4</v>
      </c>
      <c r="AB32" s="45">
        <f t="shared" ca="1" si="14"/>
        <v>3</v>
      </c>
      <c r="AC32" s="45" t="str">
        <f t="shared" ca="1" si="15"/>
        <v>6</v>
      </c>
      <c r="AD32" s="45" t="str">
        <f t="shared" ca="1" si="16"/>
        <v>−6</v>
      </c>
      <c r="AE32" s="45" t="str">
        <f t="shared" ca="1" si="17"/>
        <v xml:space="preserve"> − (+6)</v>
      </c>
      <c r="AF32" s="45" t="str">
        <f t="shared" ca="1" si="18"/>
        <v xml:space="preserve"> − (−6)</v>
      </c>
      <c r="AG32" s="45" t="str">
        <f t="shared" ca="1" si="19"/>
        <v xml:space="preserve"> + (+11)</v>
      </c>
      <c r="AH32" s="45" t="str">
        <f t="shared" ca="1" si="20"/>
        <v xml:space="preserve"> + (−11)</v>
      </c>
      <c r="AI32" s="45" t="str">
        <f t="shared" ca="1" si="21"/>
        <v xml:space="preserve"> − (+11)</v>
      </c>
      <c r="AJ32" s="45" t="str">
        <f t="shared" ca="1" si="22"/>
        <v xml:space="preserve"> − (−11)</v>
      </c>
      <c r="AK32" s="45" t="str">
        <f t="shared" ca="1" si="23"/>
        <v xml:space="preserve"> + (+22)</v>
      </c>
      <c r="AL32" s="45" t="str">
        <f t="shared" ca="1" si="24"/>
        <v xml:space="preserve"> + (−22)</v>
      </c>
      <c r="AM32" s="45" t="str">
        <f t="shared" ca="1" si="25"/>
        <v xml:space="preserve"> − (+22)</v>
      </c>
      <c r="AN32" s="45" t="str">
        <f t="shared" ca="1" si="26"/>
        <v xml:space="preserve"> − (−22)</v>
      </c>
      <c r="AO32" s="45" t="str">
        <f t="shared" ca="1" si="27"/>
        <v xml:space="preserve"> + (+6)</v>
      </c>
      <c r="AP32" s="45" t="str">
        <f t="shared" ca="1" si="28"/>
        <v xml:space="preserve"> + (−6)</v>
      </c>
      <c r="AQ32" s="45" t="str">
        <f t="shared" ca="1" si="29"/>
        <v xml:space="preserve"> − (+6)</v>
      </c>
      <c r="AR32" s="45" t="str">
        <f t="shared" ca="1" si="30"/>
        <v xml:space="preserve"> − (−6)</v>
      </c>
      <c r="AS32" s="45">
        <f t="shared" ca="1" si="59"/>
        <v>6</v>
      </c>
      <c r="AT32" s="45">
        <f t="shared" ca="1" si="55"/>
        <v>11</v>
      </c>
      <c r="AU32" s="45">
        <f t="shared" ca="1" si="55"/>
        <v>22</v>
      </c>
      <c r="AV32" s="45">
        <f t="shared" ca="1" si="55"/>
        <v>6</v>
      </c>
      <c r="AW32" s="55"/>
      <c r="AX32" s="45" t="str">
        <f t="shared" ca="1" si="31"/>
        <v xml:space="preserve"> − (−38) + (+10) + (−40) =</v>
      </c>
      <c r="AY32" s="46">
        <f t="shared" ca="1" si="56"/>
        <v>3</v>
      </c>
      <c r="AZ32" s="47" t="str">
        <f t="shared" ca="1" si="32"/>
        <v xml:space="preserve"> − (+38) =</v>
      </c>
      <c r="BA32" s="47" t="str">
        <f t="shared" ca="1" si="33"/>
        <v xml:space="preserve"> − (−38) + (+10) =</v>
      </c>
      <c r="BB32" s="47" t="str">
        <f t="shared" ca="1" si="34"/>
        <v xml:space="preserve"> − (−38) + (+10) + (−40) =</v>
      </c>
      <c r="BC32" s="47" t="str">
        <f t="shared" ca="1" si="35"/>
        <v xml:space="preserve"> − (−38) + (+10) + (−40) − (−18) =</v>
      </c>
      <c r="BD32" s="45">
        <f t="shared" ca="1" si="36"/>
        <v>1</v>
      </c>
      <c r="BE32" s="45">
        <f t="shared" ca="1" si="37"/>
        <v>4</v>
      </c>
      <c r="BF32" s="45">
        <f t="shared" ca="1" si="37"/>
        <v>1</v>
      </c>
      <c r="BG32" s="45">
        <f t="shared" ca="1" si="37"/>
        <v>2</v>
      </c>
      <c r="BH32" s="45">
        <f t="shared" ca="1" si="37"/>
        <v>4</v>
      </c>
      <c r="BI32" s="45" t="str">
        <f t="shared" ca="1" si="38"/>
        <v>38</v>
      </c>
      <c r="BJ32" s="45" t="str">
        <f t="shared" ca="1" si="39"/>
        <v>−38</v>
      </c>
      <c r="BK32" s="45" t="str">
        <f t="shared" ca="1" si="40"/>
        <v xml:space="preserve"> − (+38)</v>
      </c>
      <c r="BL32" s="45" t="str">
        <f t="shared" ca="1" si="41"/>
        <v xml:space="preserve"> − (−38)</v>
      </c>
      <c r="BM32" s="45" t="str">
        <f t="shared" ca="1" si="42"/>
        <v xml:space="preserve"> + (+10)</v>
      </c>
      <c r="BN32" s="45" t="str">
        <f t="shared" ca="1" si="43"/>
        <v xml:space="preserve"> + (−10)</v>
      </c>
      <c r="BO32" s="45" t="str">
        <f t="shared" ca="1" si="44"/>
        <v xml:space="preserve"> − (+10)</v>
      </c>
      <c r="BP32" s="45" t="str">
        <f t="shared" ca="1" si="45"/>
        <v xml:space="preserve"> − (−10)</v>
      </c>
      <c r="BQ32" s="45" t="str">
        <f t="shared" ca="1" si="46"/>
        <v xml:space="preserve"> + (+40)</v>
      </c>
      <c r="BR32" s="45" t="str">
        <f t="shared" ca="1" si="47"/>
        <v xml:space="preserve"> + (−40)</v>
      </c>
      <c r="BS32" s="45" t="str">
        <f t="shared" ca="1" si="48"/>
        <v xml:space="preserve"> − (+40)</v>
      </c>
      <c r="BT32" s="45" t="str">
        <f t="shared" ca="1" si="49"/>
        <v xml:space="preserve"> − (−40)</v>
      </c>
      <c r="BU32" s="45" t="str">
        <f t="shared" ca="1" si="50"/>
        <v xml:space="preserve"> + (+18)</v>
      </c>
      <c r="BV32" s="45" t="str">
        <f t="shared" ca="1" si="51"/>
        <v xml:space="preserve"> + (−18)</v>
      </c>
      <c r="BW32" s="45" t="str">
        <f t="shared" ca="1" si="52"/>
        <v xml:space="preserve"> − (+18)</v>
      </c>
      <c r="BX32" s="45" t="str">
        <f t="shared" ca="1" si="53"/>
        <v xml:space="preserve"> − (−18)</v>
      </c>
      <c r="BY32" s="45">
        <f t="shared" ca="1" si="60"/>
        <v>38</v>
      </c>
      <c r="BZ32" s="45">
        <f t="shared" ca="1" si="57"/>
        <v>10</v>
      </c>
      <c r="CA32" s="45">
        <f t="shared" ca="1" si="57"/>
        <v>40</v>
      </c>
      <c r="CB32" s="45">
        <f t="shared" ca="1" si="57"/>
        <v>18</v>
      </c>
    </row>
    <row r="33" spans="1:80" ht="69.95" customHeight="1" x14ac:dyDescent="0.25">
      <c r="A33" s="1" t="s">
        <v>32</v>
      </c>
      <c r="B33" s="2" t="str">
        <f t="shared" ca="1" si="5"/>
        <v xml:space="preserve"> − (−5) + (+5) =</v>
      </c>
      <c r="C33" s="2"/>
      <c r="D33" s="2"/>
      <c r="E33" s="2"/>
      <c r="F33" s="2"/>
      <c r="G33" s="1" t="s">
        <v>41</v>
      </c>
      <c r="H33" s="2" t="str">
        <f t="shared" ca="1" si="6"/>
        <v>−33 − (+22) =</v>
      </c>
      <c r="I33" s="2"/>
      <c r="J33" s="2"/>
      <c r="K33" s="2"/>
      <c r="R33" s="45" t="str">
        <f t="shared" ca="1" si="7"/>
        <v xml:space="preserve"> − (−5) + (+5) =</v>
      </c>
      <c r="S33" s="46">
        <f t="shared" ca="1" si="58"/>
        <v>2</v>
      </c>
      <c r="T33" s="47" t="str">
        <f t="shared" ca="1" si="9"/>
        <v xml:space="preserve"> − (+5) =</v>
      </c>
      <c r="U33" s="47" t="str">
        <f t="shared" ca="1" si="10"/>
        <v xml:space="preserve"> − (−5) + (+5) =</v>
      </c>
      <c r="V33" s="47" t="str">
        <f t="shared" ca="1" si="11"/>
        <v xml:space="preserve"> − (−5) + (+5) − (−26) =</v>
      </c>
      <c r="W33" s="47" t="str">
        <f t="shared" ca="1" si="12"/>
        <v xml:space="preserve"> − (−5) + (+5) − (−26) − (+22) =</v>
      </c>
      <c r="X33" s="45">
        <f t="shared" ca="1" si="13"/>
        <v>1</v>
      </c>
      <c r="Y33" s="45">
        <f t="shared" ca="1" si="14"/>
        <v>4</v>
      </c>
      <c r="Z33" s="45">
        <f t="shared" ca="1" si="14"/>
        <v>1</v>
      </c>
      <c r="AA33" s="45">
        <f t="shared" ca="1" si="14"/>
        <v>4</v>
      </c>
      <c r="AB33" s="45">
        <f t="shared" ca="1" si="14"/>
        <v>3</v>
      </c>
      <c r="AC33" s="45" t="str">
        <f t="shared" ca="1" si="15"/>
        <v>5</v>
      </c>
      <c r="AD33" s="45" t="str">
        <f t="shared" ca="1" si="16"/>
        <v>−5</v>
      </c>
      <c r="AE33" s="45" t="str">
        <f t="shared" ca="1" si="17"/>
        <v xml:space="preserve"> − (+5)</v>
      </c>
      <c r="AF33" s="45" t="str">
        <f t="shared" ca="1" si="18"/>
        <v xml:space="preserve"> − (−5)</v>
      </c>
      <c r="AG33" s="45" t="str">
        <f t="shared" ca="1" si="19"/>
        <v xml:space="preserve"> + (+5)</v>
      </c>
      <c r="AH33" s="45" t="str">
        <f t="shared" ca="1" si="20"/>
        <v xml:space="preserve"> + (−5)</v>
      </c>
      <c r="AI33" s="45" t="str">
        <f t="shared" ca="1" si="21"/>
        <v xml:space="preserve"> − (+5)</v>
      </c>
      <c r="AJ33" s="45" t="str">
        <f t="shared" ca="1" si="22"/>
        <v xml:space="preserve"> − (−5)</v>
      </c>
      <c r="AK33" s="45" t="str">
        <f t="shared" ca="1" si="23"/>
        <v xml:space="preserve"> + (+26)</v>
      </c>
      <c r="AL33" s="45" t="str">
        <f t="shared" ca="1" si="24"/>
        <v xml:space="preserve"> + (−26)</v>
      </c>
      <c r="AM33" s="45" t="str">
        <f t="shared" ca="1" si="25"/>
        <v xml:space="preserve"> − (+26)</v>
      </c>
      <c r="AN33" s="45" t="str">
        <f t="shared" ca="1" si="26"/>
        <v xml:space="preserve"> − (−26)</v>
      </c>
      <c r="AO33" s="45" t="str">
        <f t="shared" ca="1" si="27"/>
        <v xml:space="preserve"> + (+22)</v>
      </c>
      <c r="AP33" s="45" t="str">
        <f t="shared" ca="1" si="28"/>
        <v xml:space="preserve"> + (−22)</v>
      </c>
      <c r="AQ33" s="45" t="str">
        <f t="shared" ca="1" si="29"/>
        <v xml:space="preserve"> − (+22)</v>
      </c>
      <c r="AR33" s="45" t="str">
        <f t="shared" ca="1" si="30"/>
        <v xml:space="preserve"> − (−22)</v>
      </c>
      <c r="AS33" s="45">
        <f t="shared" ca="1" si="59"/>
        <v>5</v>
      </c>
      <c r="AT33" s="45">
        <f t="shared" ca="1" si="55"/>
        <v>5</v>
      </c>
      <c r="AU33" s="45">
        <f t="shared" ca="1" si="55"/>
        <v>26</v>
      </c>
      <c r="AV33" s="45">
        <f t="shared" ca="1" si="55"/>
        <v>22</v>
      </c>
      <c r="AW33" s="55"/>
      <c r="AX33" s="45" t="str">
        <f t="shared" ca="1" si="31"/>
        <v>−33 − (+22) =</v>
      </c>
      <c r="AY33" s="46">
        <f t="shared" ca="1" si="56"/>
        <v>2</v>
      </c>
      <c r="AZ33" s="47" t="str">
        <f t="shared" ca="1" si="32"/>
        <v xml:space="preserve"> − (+33) =</v>
      </c>
      <c r="BA33" s="47" t="str">
        <f t="shared" ca="1" si="33"/>
        <v>−33 − (+22) =</v>
      </c>
      <c r="BB33" s="47" t="str">
        <f t="shared" ca="1" si="34"/>
        <v>−33 − (+22) − (−21) =</v>
      </c>
      <c r="BC33" s="47" t="str">
        <f t="shared" ca="1" si="35"/>
        <v>−33 − (+22) − (−21) + (−24) =</v>
      </c>
      <c r="BD33" s="45">
        <f t="shared" ca="1" si="36"/>
        <v>1</v>
      </c>
      <c r="BE33" s="45">
        <f t="shared" ca="1" si="37"/>
        <v>2</v>
      </c>
      <c r="BF33" s="45">
        <f t="shared" ca="1" si="37"/>
        <v>3</v>
      </c>
      <c r="BG33" s="45">
        <f t="shared" ca="1" si="37"/>
        <v>4</v>
      </c>
      <c r="BH33" s="45">
        <f t="shared" ca="1" si="37"/>
        <v>2</v>
      </c>
      <c r="BI33" s="45" t="str">
        <f t="shared" ca="1" si="38"/>
        <v>33</v>
      </c>
      <c r="BJ33" s="45" t="str">
        <f t="shared" ca="1" si="39"/>
        <v>−33</v>
      </c>
      <c r="BK33" s="45" t="str">
        <f t="shared" ca="1" si="40"/>
        <v xml:space="preserve"> − (+33)</v>
      </c>
      <c r="BL33" s="45" t="str">
        <f t="shared" ca="1" si="41"/>
        <v xml:space="preserve"> − (−33)</v>
      </c>
      <c r="BM33" s="45" t="str">
        <f t="shared" ca="1" si="42"/>
        <v xml:space="preserve"> + (+22)</v>
      </c>
      <c r="BN33" s="45" t="str">
        <f t="shared" ca="1" si="43"/>
        <v xml:space="preserve"> + (−22)</v>
      </c>
      <c r="BO33" s="45" t="str">
        <f t="shared" ca="1" si="44"/>
        <v xml:space="preserve"> − (+22)</v>
      </c>
      <c r="BP33" s="45" t="str">
        <f t="shared" ca="1" si="45"/>
        <v xml:space="preserve"> − (−22)</v>
      </c>
      <c r="BQ33" s="45" t="str">
        <f t="shared" ca="1" si="46"/>
        <v xml:space="preserve"> + (+21)</v>
      </c>
      <c r="BR33" s="45" t="str">
        <f t="shared" ca="1" si="47"/>
        <v xml:space="preserve"> + (−21)</v>
      </c>
      <c r="BS33" s="45" t="str">
        <f t="shared" ca="1" si="48"/>
        <v xml:space="preserve"> − (+21)</v>
      </c>
      <c r="BT33" s="45" t="str">
        <f t="shared" ca="1" si="49"/>
        <v xml:space="preserve"> − (−21)</v>
      </c>
      <c r="BU33" s="45" t="str">
        <f t="shared" ca="1" si="50"/>
        <v xml:space="preserve"> + (+24)</v>
      </c>
      <c r="BV33" s="45" t="str">
        <f t="shared" ca="1" si="51"/>
        <v xml:space="preserve"> + (−24)</v>
      </c>
      <c r="BW33" s="45" t="str">
        <f t="shared" ca="1" si="52"/>
        <v xml:space="preserve"> − (+24)</v>
      </c>
      <c r="BX33" s="45" t="str">
        <f t="shared" ca="1" si="53"/>
        <v xml:space="preserve"> − (−24)</v>
      </c>
      <c r="BY33" s="45">
        <f t="shared" ca="1" si="60"/>
        <v>33</v>
      </c>
      <c r="BZ33" s="45">
        <f t="shared" ca="1" si="57"/>
        <v>22</v>
      </c>
      <c r="CA33" s="45">
        <f t="shared" ca="1" si="57"/>
        <v>21</v>
      </c>
      <c r="CB33" s="45">
        <f t="shared" ca="1" si="57"/>
        <v>24</v>
      </c>
    </row>
    <row r="34" spans="1:80" ht="69.95" customHeight="1" x14ac:dyDescent="0.25">
      <c r="A34" s="1" t="s">
        <v>33</v>
      </c>
      <c r="B34" s="2" t="str">
        <f t="shared" ca="1" si="5"/>
        <v xml:space="preserve"> − (−11) + (−15) =</v>
      </c>
      <c r="C34" s="2"/>
      <c r="D34" s="2"/>
      <c r="E34" s="2"/>
      <c r="F34" s="2"/>
      <c r="G34" s="1" t="s">
        <v>42</v>
      </c>
      <c r="H34" s="2" t="str">
        <f t="shared" ca="1" si="6"/>
        <v>−40 + (−33) =</v>
      </c>
      <c r="I34" s="2"/>
      <c r="J34" s="2"/>
      <c r="K34" s="2"/>
      <c r="R34" s="45" t="str">
        <f t="shared" ca="1" si="7"/>
        <v xml:space="preserve"> − (−11) + (−15) =</v>
      </c>
      <c r="S34" s="46">
        <f t="shared" ca="1" si="58"/>
        <v>2</v>
      </c>
      <c r="T34" s="47" t="str">
        <f t="shared" ca="1" si="9"/>
        <v xml:space="preserve"> − (−11) =</v>
      </c>
      <c r="U34" s="47" t="str">
        <f t="shared" ca="1" si="10"/>
        <v xml:space="preserve"> − (−11) + (−15) =</v>
      </c>
      <c r="V34" s="47" t="str">
        <f t="shared" ca="1" si="11"/>
        <v xml:space="preserve"> − (−11) + (−15) + (−26) =</v>
      </c>
      <c r="W34" s="47" t="str">
        <f t="shared" ca="1" si="12"/>
        <v xml:space="preserve"> − (−11) + (−15) + (−26) + (+14) =</v>
      </c>
      <c r="X34" s="45">
        <f t="shared" ca="1" si="13"/>
        <v>2</v>
      </c>
      <c r="Y34" s="45">
        <f t="shared" ca="1" si="14"/>
        <v>4</v>
      </c>
      <c r="Z34" s="45">
        <f t="shared" ca="1" si="14"/>
        <v>2</v>
      </c>
      <c r="AA34" s="45">
        <f t="shared" ca="1" si="14"/>
        <v>2</v>
      </c>
      <c r="AB34" s="45">
        <f t="shared" ca="1" si="14"/>
        <v>1</v>
      </c>
      <c r="AC34" s="45" t="str">
        <f t="shared" ca="1" si="15"/>
        <v>11</v>
      </c>
      <c r="AD34" s="45" t="str">
        <f t="shared" ca="1" si="16"/>
        <v>−11</v>
      </c>
      <c r="AE34" s="45" t="str">
        <f t="shared" ca="1" si="17"/>
        <v xml:space="preserve"> − (+11)</v>
      </c>
      <c r="AF34" s="45" t="str">
        <f t="shared" ca="1" si="18"/>
        <v xml:space="preserve"> − (−11)</v>
      </c>
      <c r="AG34" s="45" t="str">
        <f t="shared" ca="1" si="19"/>
        <v xml:space="preserve"> + (+15)</v>
      </c>
      <c r="AH34" s="45" t="str">
        <f t="shared" ca="1" si="20"/>
        <v xml:space="preserve"> + (−15)</v>
      </c>
      <c r="AI34" s="45" t="str">
        <f t="shared" ca="1" si="21"/>
        <v xml:space="preserve"> − (+15)</v>
      </c>
      <c r="AJ34" s="45" t="str">
        <f t="shared" ca="1" si="22"/>
        <v xml:space="preserve"> − (−15)</v>
      </c>
      <c r="AK34" s="45" t="str">
        <f t="shared" ca="1" si="23"/>
        <v xml:space="preserve"> + (+26)</v>
      </c>
      <c r="AL34" s="45" t="str">
        <f t="shared" ca="1" si="24"/>
        <v xml:space="preserve"> + (−26)</v>
      </c>
      <c r="AM34" s="45" t="str">
        <f t="shared" ca="1" si="25"/>
        <v xml:space="preserve"> − (+26)</v>
      </c>
      <c r="AN34" s="45" t="str">
        <f t="shared" ca="1" si="26"/>
        <v xml:space="preserve"> − (−26)</v>
      </c>
      <c r="AO34" s="45" t="str">
        <f t="shared" ca="1" si="27"/>
        <v xml:space="preserve"> + (+14)</v>
      </c>
      <c r="AP34" s="45" t="str">
        <f t="shared" ca="1" si="28"/>
        <v xml:space="preserve"> + (−14)</v>
      </c>
      <c r="AQ34" s="45" t="str">
        <f t="shared" ca="1" si="29"/>
        <v xml:space="preserve"> − (+14)</v>
      </c>
      <c r="AR34" s="45" t="str">
        <f t="shared" ca="1" si="30"/>
        <v xml:space="preserve"> − (−14)</v>
      </c>
      <c r="AS34" s="45">
        <f t="shared" ca="1" si="59"/>
        <v>11</v>
      </c>
      <c r="AT34" s="45">
        <f t="shared" ca="1" si="55"/>
        <v>15</v>
      </c>
      <c r="AU34" s="45">
        <f t="shared" ca="1" si="55"/>
        <v>26</v>
      </c>
      <c r="AV34" s="45">
        <f t="shared" ca="1" si="55"/>
        <v>14</v>
      </c>
      <c r="AW34" s="55"/>
      <c r="AX34" s="45" t="str">
        <f t="shared" ca="1" si="31"/>
        <v>−40 + (−33) =</v>
      </c>
      <c r="AY34" s="46">
        <f t="shared" ca="1" si="56"/>
        <v>2</v>
      </c>
      <c r="AZ34" s="47" t="str">
        <f t="shared" ca="1" si="32"/>
        <v xml:space="preserve"> − (+40) =</v>
      </c>
      <c r="BA34" s="47" t="str">
        <f t="shared" ca="1" si="33"/>
        <v>−40 + (−33) =</v>
      </c>
      <c r="BB34" s="47" t="str">
        <f t="shared" ca="1" si="34"/>
        <v>−40 + (−33) + (−27) =</v>
      </c>
      <c r="BC34" s="47" t="str">
        <f t="shared" ca="1" si="35"/>
        <v>−40 + (−33) + (−27) + (−21) =</v>
      </c>
      <c r="BD34" s="45">
        <f t="shared" ca="1" si="36"/>
        <v>1</v>
      </c>
      <c r="BE34" s="45">
        <f t="shared" ca="1" si="37"/>
        <v>2</v>
      </c>
      <c r="BF34" s="45">
        <f t="shared" ca="1" si="37"/>
        <v>2</v>
      </c>
      <c r="BG34" s="45">
        <f t="shared" ca="1" si="37"/>
        <v>2</v>
      </c>
      <c r="BH34" s="45">
        <f t="shared" ca="1" si="37"/>
        <v>2</v>
      </c>
      <c r="BI34" s="45" t="str">
        <f t="shared" ca="1" si="38"/>
        <v>40</v>
      </c>
      <c r="BJ34" s="45" t="str">
        <f t="shared" ca="1" si="39"/>
        <v>−40</v>
      </c>
      <c r="BK34" s="45" t="str">
        <f t="shared" ca="1" si="40"/>
        <v xml:space="preserve"> − (+40)</v>
      </c>
      <c r="BL34" s="45" t="str">
        <f t="shared" ca="1" si="41"/>
        <v xml:space="preserve"> − (−40)</v>
      </c>
      <c r="BM34" s="45" t="str">
        <f t="shared" ca="1" si="42"/>
        <v xml:space="preserve"> + (+33)</v>
      </c>
      <c r="BN34" s="45" t="str">
        <f t="shared" ca="1" si="43"/>
        <v xml:space="preserve"> + (−33)</v>
      </c>
      <c r="BO34" s="45" t="str">
        <f t="shared" ca="1" si="44"/>
        <v xml:space="preserve"> − (+33)</v>
      </c>
      <c r="BP34" s="45" t="str">
        <f t="shared" ca="1" si="45"/>
        <v xml:space="preserve"> − (−33)</v>
      </c>
      <c r="BQ34" s="45" t="str">
        <f t="shared" ca="1" si="46"/>
        <v xml:space="preserve"> + (+27)</v>
      </c>
      <c r="BR34" s="45" t="str">
        <f t="shared" ca="1" si="47"/>
        <v xml:space="preserve"> + (−27)</v>
      </c>
      <c r="BS34" s="45" t="str">
        <f t="shared" ca="1" si="48"/>
        <v xml:space="preserve"> − (+27)</v>
      </c>
      <c r="BT34" s="45" t="str">
        <f t="shared" ca="1" si="49"/>
        <v xml:space="preserve"> − (−27)</v>
      </c>
      <c r="BU34" s="45" t="str">
        <f t="shared" ca="1" si="50"/>
        <v xml:space="preserve"> + (+21)</v>
      </c>
      <c r="BV34" s="45" t="str">
        <f t="shared" ca="1" si="51"/>
        <v xml:space="preserve"> + (−21)</v>
      </c>
      <c r="BW34" s="45" t="str">
        <f t="shared" ca="1" si="52"/>
        <v xml:space="preserve"> − (+21)</v>
      </c>
      <c r="BX34" s="45" t="str">
        <f t="shared" ca="1" si="53"/>
        <v xml:space="preserve"> − (−21)</v>
      </c>
      <c r="BY34" s="45">
        <f t="shared" ca="1" si="60"/>
        <v>40</v>
      </c>
      <c r="BZ34" s="45">
        <f t="shared" ca="1" si="57"/>
        <v>33</v>
      </c>
      <c r="CA34" s="45">
        <f t="shared" ca="1" si="57"/>
        <v>27</v>
      </c>
      <c r="CB34" s="45">
        <f t="shared" ca="1" si="57"/>
        <v>21</v>
      </c>
    </row>
    <row r="35" spans="1:80" ht="14.25" customHeight="1" x14ac:dyDescent="0.25">
      <c r="A35" s="8" t="s">
        <v>43</v>
      </c>
      <c r="B35" s="9"/>
      <c r="C35" s="9"/>
      <c r="D35" s="9"/>
      <c r="E35" s="9"/>
      <c r="F35" s="9"/>
      <c r="G35" s="9"/>
      <c r="H35" s="8"/>
      <c r="I35" s="9"/>
      <c r="J35" s="9"/>
      <c r="K35" s="9"/>
      <c r="L35" s="9"/>
      <c r="R35" s="45"/>
      <c r="S35" s="46"/>
      <c r="T35" s="47" t="s">
        <v>60</v>
      </c>
      <c r="U35" s="47"/>
      <c r="V35" s="47"/>
      <c r="W35" s="47"/>
      <c r="X35" s="45"/>
      <c r="Y35" s="45"/>
      <c r="Z35" s="45"/>
      <c r="AA35" s="45"/>
      <c r="AB35" s="45"/>
      <c r="AC35" s="45" t="s">
        <v>60</v>
      </c>
      <c r="AD35" s="45"/>
      <c r="AE35" s="45"/>
      <c r="AF35" s="45"/>
      <c r="AG35" s="45"/>
      <c r="AH35" s="45"/>
      <c r="AI35" s="45"/>
      <c r="AJ35" s="45"/>
      <c r="AK35" s="45"/>
      <c r="AL35" s="45"/>
      <c r="AM35" s="45"/>
      <c r="AN35" s="45"/>
      <c r="AO35" s="45"/>
      <c r="AP35" s="45"/>
      <c r="AQ35" s="45"/>
      <c r="AR35" s="45"/>
      <c r="AS35" s="45"/>
      <c r="AT35" s="45"/>
      <c r="AU35" s="45"/>
      <c r="AV35" s="45"/>
      <c r="AW35" s="55"/>
      <c r="AX35" s="45"/>
      <c r="AY35" s="46"/>
      <c r="AZ35" s="47" t="s">
        <v>60</v>
      </c>
      <c r="BA35" s="47"/>
      <c r="BB35" s="47"/>
      <c r="BC35" s="47"/>
      <c r="BD35" s="45"/>
      <c r="BE35" s="45"/>
      <c r="BF35" s="45"/>
      <c r="BG35" s="45"/>
      <c r="BH35" s="45"/>
      <c r="BI35" s="45" t="s">
        <v>60</v>
      </c>
      <c r="BJ35" s="45"/>
      <c r="BK35" s="45"/>
      <c r="BL35" s="45"/>
      <c r="BM35" s="45"/>
      <c r="BN35" s="45"/>
      <c r="BO35" s="45"/>
      <c r="BP35" s="45"/>
      <c r="BQ35" s="45"/>
      <c r="BR35" s="45"/>
      <c r="BS35" s="45"/>
      <c r="BT35" s="45"/>
      <c r="BU35" s="45"/>
      <c r="BV35" s="45"/>
      <c r="BW35" s="45"/>
      <c r="BX35" s="45"/>
      <c r="BY35" s="45"/>
      <c r="BZ35" s="45"/>
      <c r="CA35" s="45"/>
      <c r="CB35" s="45"/>
    </row>
    <row r="36" spans="1:80" ht="14.25" customHeight="1" x14ac:dyDescent="0.25">
      <c r="A36" s="13" t="s">
        <v>3</v>
      </c>
      <c r="B36" s="10">
        <f ca="1">R36</f>
        <v>9</v>
      </c>
      <c r="C36" s="13" t="s">
        <v>10</v>
      </c>
      <c r="D36" s="10">
        <f ca="1">R43</f>
        <v>-3</v>
      </c>
      <c r="E36" s="13" t="s">
        <v>17</v>
      </c>
      <c r="F36" s="10">
        <f ca="1">AX40</f>
        <v>20</v>
      </c>
      <c r="G36" s="13" t="s">
        <v>26</v>
      </c>
      <c r="H36" s="11">
        <f ca="1">R47</f>
        <v>12</v>
      </c>
      <c r="I36" s="13" t="s">
        <v>33</v>
      </c>
      <c r="J36" s="10">
        <f ca="1">R54</f>
        <v>-4</v>
      </c>
      <c r="K36" s="14" t="s">
        <v>40</v>
      </c>
      <c r="L36" s="10">
        <f ca="1">AX52</f>
        <v>8</v>
      </c>
      <c r="R36" s="45">
        <f ca="1">INDEX(T36:W36,,S16)</f>
        <v>9</v>
      </c>
      <c r="S36" s="46"/>
      <c r="T36" s="47">
        <f ca="1">INDEX(AE36:AF36,,X16)</f>
        <v>1</v>
      </c>
      <c r="U36" s="47">
        <f ca="1">INDEX(AC36:AF36,,Y16)+INDEX(AG36:AJ36,,Z16)</f>
        <v>9</v>
      </c>
      <c r="V36" s="47">
        <f ca="1">INDEX(AC36:AF36,,Y16)+INDEX(AG36:AJ36,,Z16)+INDEX(AK36:AN36,,AA16)</f>
        <v>15</v>
      </c>
      <c r="W36" s="47">
        <f ca="1">INDEX(AC36:AF36,,Y16)+INDEX(AG36:AJ36,,Z16)+INDEX(AK36:AN36,,AA16)+INDEX(AO36:AR36,,AB16)</f>
        <v>11</v>
      </c>
      <c r="X36" s="45"/>
      <c r="Y36" s="45"/>
      <c r="Z36" s="45"/>
      <c r="AA36" s="45"/>
      <c r="AB36" s="45"/>
      <c r="AC36" s="45">
        <f ca="1">AS16</f>
        <v>1</v>
      </c>
      <c r="AD36" s="45">
        <f ca="1">-AS16</f>
        <v>-1</v>
      </c>
      <c r="AE36" s="45">
        <f ca="1">-AS16</f>
        <v>-1</v>
      </c>
      <c r="AF36" s="45">
        <f ca="1">AS16</f>
        <v>1</v>
      </c>
      <c r="AG36" s="45">
        <f ca="1">AT16</f>
        <v>10</v>
      </c>
      <c r="AH36" s="45">
        <f ca="1">-AT16</f>
        <v>-10</v>
      </c>
      <c r="AI36" s="45">
        <f ca="1">-AT16</f>
        <v>-10</v>
      </c>
      <c r="AJ36" s="45">
        <f ca="1">AT16</f>
        <v>10</v>
      </c>
      <c r="AK36" s="45">
        <f ca="1">AU16</f>
        <v>6</v>
      </c>
      <c r="AL36" s="45">
        <f ca="1">-AU16</f>
        <v>-6</v>
      </c>
      <c r="AM36" s="45">
        <f ca="1">-AU16</f>
        <v>-6</v>
      </c>
      <c r="AN36" s="45">
        <f ca="1">AU16</f>
        <v>6</v>
      </c>
      <c r="AO36" s="45">
        <f ca="1">AV16</f>
        <v>4</v>
      </c>
      <c r="AP36" s="45">
        <f ca="1">-AV16</f>
        <v>-4</v>
      </c>
      <c r="AQ36" s="45">
        <f ca="1">-AV16</f>
        <v>-4</v>
      </c>
      <c r="AR36" s="45">
        <f ca="1">AV16</f>
        <v>4</v>
      </c>
      <c r="AS36" s="45"/>
      <c r="AT36" s="45"/>
      <c r="AU36" s="45"/>
      <c r="AV36" s="45"/>
      <c r="AW36" s="55"/>
      <c r="AX36" s="45">
        <f ca="1">INDEX(AZ36:BC36,,AY16)</f>
        <v>-21</v>
      </c>
      <c r="AY36" s="46"/>
      <c r="AZ36" s="47">
        <f ca="1">INDEX(BK36:BL36,,BD16)</f>
        <v>9</v>
      </c>
      <c r="BA36" s="47">
        <f ca="1">INDEX(BI36:BL36,,BE16)+INDEX(BM36:BP36,,BF16)</f>
        <v>-21</v>
      </c>
      <c r="BB36" s="47">
        <f ca="1">INDEX(BI36:BL36,,BE16)+INDEX(BM36:BP36,,BF16)+INDEX(BQ36:BT36,,BG16)</f>
        <v>-3</v>
      </c>
      <c r="BC36" s="47">
        <f ca="1">INDEX(BI36:BL36,,BE16)+INDEX(BM36:BP36,,BF16)+INDEX(BQ36:BT36,,BG16)+INDEX(BU36:BX36,,BH16)</f>
        <v>-21</v>
      </c>
      <c r="BD36" s="45"/>
      <c r="BE36" s="45"/>
      <c r="BF36" s="45"/>
      <c r="BG36" s="45"/>
      <c r="BH36" s="45"/>
      <c r="BI36" s="45">
        <f ca="1">BY16</f>
        <v>9</v>
      </c>
      <c r="BJ36" s="45">
        <f ca="1">-BY16</f>
        <v>-9</v>
      </c>
      <c r="BK36" s="45">
        <f ca="1">-BY16</f>
        <v>-9</v>
      </c>
      <c r="BL36" s="45">
        <f ca="1">BY16</f>
        <v>9</v>
      </c>
      <c r="BM36" s="45">
        <f ca="1">BZ16</f>
        <v>12</v>
      </c>
      <c r="BN36" s="45">
        <f ca="1">-BZ16</f>
        <v>-12</v>
      </c>
      <c r="BO36" s="45">
        <f ca="1">-BZ16</f>
        <v>-12</v>
      </c>
      <c r="BP36" s="45">
        <f ca="1">BZ16</f>
        <v>12</v>
      </c>
      <c r="BQ36" s="45">
        <f ca="1">CA16</f>
        <v>18</v>
      </c>
      <c r="BR36" s="45">
        <f ca="1">-CA16</f>
        <v>-18</v>
      </c>
      <c r="BS36" s="45">
        <f ca="1">-CA16</f>
        <v>-18</v>
      </c>
      <c r="BT36" s="45">
        <f ca="1">CA16</f>
        <v>18</v>
      </c>
      <c r="BU36" s="45">
        <f ca="1">CB16</f>
        <v>18</v>
      </c>
      <c r="BV36" s="45">
        <f ca="1">-CB16</f>
        <v>-18</v>
      </c>
      <c r="BW36" s="45">
        <f ca="1">-CB16</f>
        <v>-18</v>
      </c>
      <c r="BX36" s="45">
        <f ca="1">CB16</f>
        <v>18</v>
      </c>
      <c r="BY36" s="45"/>
      <c r="BZ36" s="45"/>
      <c r="CA36" s="45"/>
      <c r="CB36" s="45"/>
    </row>
    <row r="37" spans="1:80" ht="14.25" customHeight="1" x14ac:dyDescent="0.25">
      <c r="A37" s="13" t="s">
        <v>4</v>
      </c>
      <c r="B37" s="10">
        <f t="shared" ref="B37:B42" ca="1" si="61">R37</f>
        <v>4</v>
      </c>
      <c r="C37" s="13" t="s">
        <v>11</v>
      </c>
      <c r="D37" s="10">
        <f t="shared" ref="D37:D38" ca="1" si="62">R44</f>
        <v>-4</v>
      </c>
      <c r="E37" s="13" t="s">
        <v>18</v>
      </c>
      <c r="F37" s="10">
        <f t="shared" ref="F37:F41" ca="1" si="63">AX41</f>
        <v>19</v>
      </c>
      <c r="G37" s="13" t="s">
        <v>27</v>
      </c>
      <c r="H37" s="11">
        <f t="shared" ref="H37:H42" ca="1" si="64">R48</f>
        <v>-17</v>
      </c>
      <c r="I37" s="13" t="s">
        <v>34</v>
      </c>
      <c r="J37" s="10">
        <f ca="1">AX46</f>
        <v>13</v>
      </c>
      <c r="K37" s="14" t="s">
        <v>41</v>
      </c>
      <c r="L37" s="10">
        <f t="shared" ref="L37:L38" ca="1" si="65">AX53</f>
        <v>-55</v>
      </c>
      <c r="R37" s="45">
        <f t="shared" ref="R37:R54" ca="1" si="66">INDEX(T37:W37,,S17)</f>
        <v>4</v>
      </c>
      <c r="S37" s="46"/>
      <c r="T37" s="47">
        <f t="shared" ref="T37:T54" ca="1" si="67">INDEX(AE37:AF37,,X17)</f>
        <v>2</v>
      </c>
      <c r="U37" s="47">
        <f t="shared" ref="U37:U54" ca="1" si="68">INDEX(AC37:AF37,,Y17)+INDEX(AG37:AJ37,,Z17)</f>
        <v>4</v>
      </c>
      <c r="V37" s="47">
        <f t="shared" ref="V37:V54" ca="1" si="69">INDEX(AC37:AF37,,Y17)+INDEX(AG37:AJ37,,Z17)+INDEX(AK37:AN37,,AA17)</f>
        <v>-2</v>
      </c>
      <c r="W37" s="47">
        <f t="shared" ref="W37:W54" ca="1" si="70">INDEX(AC37:AF37,,Y17)+INDEX(AG37:AJ37,,Z17)+INDEX(AK37:AN37,,AA17)+INDEX(AO37:AR37,,AB17)</f>
        <v>-11</v>
      </c>
      <c r="X37" s="45"/>
      <c r="Y37" s="45"/>
      <c r="Z37" s="45"/>
      <c r="AA37" s="45"/>
      <c r="AB37" s="45"/>
      <c r="AC37" s="45">
        <f t="shared" ref="AC37:AC54" ca="1" si="71">AS17</f>
        <v>2</v>
      </c>
      <c r="AD37" s="45">
        <f t="shared" ref="AD37:AD54" ca="1" si="72">-AS17</f>
        <v>-2</v>
      </c>
      <c r="AE37" s="45">
        <f t="shared" ref="AE37:AE54" ca="1" si="73">-AS17</f>
        <v>-2</v>
      </c>
      <c r="AF37" s="45">
        <f t="shared" ref="AF37:AG37" ca="1" si="74">AS17</f>
        <v>2</v>
      </c>
      <c r="AG37" s="45">
        <f t="shared" ca="1" si="74"/>
        <v>2</v>
      </c>
      <c r="AH37" s="45">
        <f t="shared" ref="AH37:AH54" ca="1" si="75">-AT17</f>
        <v>-2</v>
      </c>
      <c r="AI37" s="45">
        <f t="shared" ref="AI37:AI54" ca="1" si="76">-AT17</f>
        <v>-2</v>
      </c>
      <c r="AJ37" s="45">
        <f t="shared" ref="AJ37:AK37" ca="1" si="77">AT17</f>
        <v>2</v>
      </c>
      <c r="AK37" s="45">
        <f t="shared" ca="1" si="77"/>
        <v>6</v>
      </c>
      <c r="AL37" s="45">
        <f t="shared" ref="AL37:AL54" ca="1" si="78">-AU17</f>
        <v>-6</v>
      </c>
      <c r="AM37" s="45">
        <f t="shared" ref="AM37:AM54" ca="1" si="79">-AU17</f>
        <v>-6</v>
      </c>
      <c r="AN37" s="45">
        <f t="shared" ref="AN37:AO37" ca="1" si="80">AU17</f>
        <v>6</v>
      </c>
      <c r="AO37" s="45">
        <f t="shared" ca="1" si="80"/>
        <v>9</v>
      </c>
      <c r="AP37" s="45">
        <f t="shared" ref="AP37:AP54" ca="1" si="81">-AV17</f>
        <v>-9</v>
      </c>
      <c r="AQ37" s="45">
        <f t="shared" ref="AQ37:AQ54" ca="1" si="82">-AV17</f>
        <v>-9</v>
      </c>
      <c r="AR37" s="45">
        <f t="shared" ref="AR37:AR54" ca="1" si="83">AV17</f>
        <v>9</v>
      </c>
      <c r="AS37" s="45"/>
      <c r="AT37" s="45"/>
      <c r="AU37" s="45"/>
      <c r="AV37" s="45"/>
      <c r="AW37" s="55"/>
      <c r="AX37" s="45">
        <f t="shared" ref="AX37:AX54" ca="1" si="84">INDEX(AZ37:BC37,,AY17)</f>
        <v>-22</v>
      </c>
      <c r="AY37" s="46"/>
      <c r="AZ37" s="47">
        <f t="shared" ref="AZ37:AZ54" ca="1" si="85">INDEX(BK37:BL37,,BD17)</f>
        <v>15</v>
      </c>
      <c r="BA37" s="47">
        <f t="shared" ref="BA37:BA54" ca="1" si="86">INDEX(BI37:BL37,,BE17)+INDEX(BM37:BP37,,BF17)</f>
        <v>-22</v>
      </c>
      <c r="BB37" s="47">
        <f t="shared" ref="BB37:BB54" ca="1" si="87">INDEX(BI37:BL37,,BE17)+INDEX(BM37:BP37,,BF17)+INDEX(BQ37:BT37,,BG17)</f>
        <v>-8</v>
      </c>
      <c r="BC37" s="47">
        <f t="shared" ref="BC37:BC54" ca="1" si="88">INDEX(BI37:BL37,,BE17)+INDEX(BM37:BP37,,BF17)+INDEX(BQ37:BT37,,BG17)+INDEX(BU37:BX37,,BH17)</f>
        <v>-1</v>
      </c>
      <c r="BD37" s="45"/>
      <c r="BE37" s="45"/>
      <c r="BF37" s="45"/>
      <c r="BG37" s="45"/>
      <c r="BH37" s="45"/>
      <c r="BI37" s="45">
        <f t="shared" ref="BI37:BI54" ca="1" si="89">BY17</f>
        <v>15</v>
      </c>
      <c r="BJ37" s="45">
        <f t="shared" ref="BJ37:BJ54" ca="1" si="90">-BY17</f>
        <v>-15</v>
      </c>
      <c r="BK37" s="45">
        <f t="shared" ref="BK37:BK54" ca="1" si="91">-BY17</f>
        <v>-15</v>
      </c>
      <c r="BL37" s="45">
        <f t="shared" ref="BL37:BL54" ca="1" si="92">BY17</f>
        <v>15</v>
      </c>
      <c r="BM37" s="45">
        <f t="shared" ref="BM37:BM54" ca="1" si="93">BZ17</f>
        <v>7</v>
      </c>
      <c r="BN37" s="45">
        <f t="shared" ref="BN37:BN54" ca="1" si="94">-BZ17</f>
        <v>-7</v>
      </c>
      <c r="BO37" s="45">
        <f t="shared" ref="BO37:BO54" ca="1" si="95">-BZ17</f>
        <v>-7</v>
      </c>
      <c r="BP37" s="45">
        <f t="shared" ref="BP37:BP54" ca="1" si="96">BZ17</f>
        <v>7</v>
      </c>
      <c r="BQ37" s="45">
        <f t="shared" ref="BQ37:BQ54" ca="1" si="97">CA17</f>
        <v>14</v>
      </c>
      <c r="BR37" s="45">
        <f t="shared" ref="BR37:BR54" ca="1" si="98">-CA17</f>
        <v>-14</v>
      </c>
      <c r="BS37" s="45">
        <f t="shared" ref="BS37:BS54" ca="1" si="99">-CA17</f>
        <v>-14</v>
      </c>
      <c r="BT37" s="45">
        <f t="shared" ref="BT37:BT54" ca="1" si="100">CA17</f>
        <v>14</v>
      </c>
      <c r="BU37" s="45">
        <f t="shared" ref="BU37:BU54" ca="1" si="101">CB17</f>
        <v>7</v>
      </c>
      <c r="BV37" s="45">
        <f t="shared" ref="BV37:BV54" ca="1" si="102">-CB17</f>
        <v>-7</v>
      </c>
      <c r="BW37" s="45">
        <f t="shared" ref="BW37:BW54" ca="1" si="103">-CB17</f>
        <v>-7</v>
      </c>
      <c r="BX37" s="45">
        <f t="shared" ref="BX37:BX54" ca="1" si="104">CB17</f>
        <v>7</v>
      </c>
      <c r="BY37" s="45"/>
      <c r="BZ37" s="45"/>
      <c r="CA37" s="45"/>
      <c r="CB37" s="45"/>
    </row>
    <row r="38" spans="1:80" ht="14.25" customHeight="1" x14ac:dyDescent="0.25">
      <c r="A38" s="13" t="s">
        <v>5</v>
      </c>
      <c r="B38" s="10">
        <f t="shared" ca="1" si="61"/>
        <v>-10</v>
      </c>
      <c r="C38" s="13" t="s">
        <v>12</v>
      </c>
      <c r="D38" s="10">
        <f t="shared" ca="1" si="62"/>
        <v>-1</v>
      </c>
      <c r="E38" s="13" t="s">
        <v>19</v>
      </c>
      <c r="F38" s="10">
        <f t="shared" ca="1" si="63"/>
        <v>-10</v>
      </c>
      <c r="G38" s="13" t="s">
        <v>28</v>
      </c>
      <c r="H38" s="11">
        <f t="shared" ca="1" si="64"/>
        <v>-46</v>
      </c>
      <c r="I38" s="13" t="s">
        <v>35</v>
      </c>
      <c r="J38" s="10">
        <f t="shared" ref="J38:J42" ca="1" si="105">AX47</f>
        <v>46</v>
      </c>
      <c r="K38" s="14" t="s">
        <v>42</v>
      </c>
      <c r="L38" s="10">
        <f t="shared" ca="1" si="65"/>
        <v>-73</v>
      </c>
      <c r="R38" s="45">
        <f t="shared" ca="1" si="66"/>
        <v>-10</v>
      </c>
      <c r="S38" s="46"/>
      <c r="T38" s="47">
        <f t="shared" ca="1" si="67"/>
        <v>-2</v>
      </c>
      <c r="U38" s="47">
        <f t="shared" ca="1" si="68"/>
        <v>-10</v>
      </c>
      <c r="V38" s="47">
        <f t="shared" ca="1" si="69"/>
        <v>-5</v>
      </c>
      <c r="W38" s="47">
        <f t="shared" ca="1" si="70"/>
        <v>2</v>
      </c>
      <c r="X38" s="45"/>
      <c r="Y38" s="45"/>
      <c r="Z38" s="45"/>
      <c r="AA38" s="45"/>
      <c r="AB38" s="45"/>
      <c r="AC38" s="45">
        <f t="shared" ca="1" si="71"/>
        <v>2</v>
      </c>
      <c r="AD38" s="45">
        <f t="shared" ca="1" si="72"/>
        <v>-2</v>
      </c>
      <c r="AE38" s="45">
        <f t="shared" ca="1" si="73"/>
        <v>-2</v>
      </c>
      <c r="AF38" s="45">
        <f t="shared" ref="AF38:AG38" ca="1" si="106">AS18</f>
        <v>2</v>
      </c>
      <c r="AG38" s="45">
        <f t="shared" ca="1" si="106"/>
        <v>8</v>
      </c>
      <c r="AH38" s="45">
        <f t="shared" ca="1" si="75"/>
        <v>-8</v>
      </c>
      <c r="AI38" s="45">
        <f t="shared" ca="1" si="76"/>
        <v>-8</v>
      </c>
      <c r="AJ38" s="45">
        <f t="shared" ref="AJ38:AK38" ca="1" si="107">AT18</f>
        <v>8</v>
      </c>
      <c r="AK38" s="45">
        <f t="shared" ca="1" si="107"/>
        <v>5</v>
      </c>
      <c r="AL38" s="45">
        <f t="shared" ca="1" si="78"/>
        <v>-5</v>
      </c>
      <c r="AM38" s="45">
        <f t="shared" ca="1" si="79"/>
        <v>-5</v>
      </c>
      <c r="AN38" s="45">
        <f t="shared" ref="AN38:AO38" ca="1" si="108">AU18</f>
        <v>5</v>
      </c>
      <c r="AO38" s="45">
        <f t="shared" ca="1" si="108"/>
        <v>7</v>
      </c>
      <c r="AP38" s="45">
        <f t="shared" ca="1" si="81"/>
        <v>-7</v>
      </c>
      <c r="AQ38" s="45">
        <f t="shared" ca="1" si="82"/>
        <v>-7</v>
      </c>
      <c r="AR38" s="45">
        <f t="shared" ca="1" si="83"/>
        <v>7</v>
      </c>
      <c r="AS38" s="45"/>
      <c r="AT38" s="45"/>
      <c r="AU38" s="45"/>
      <c r="AV38" s="45"/>
      <c r="AW38" s="55"/>
      <c r="AX38" s="45">
        <f t="shared" ca="1" si="84"/>
        <v>-31</v>
      </c>
      <c r="AY38" s="46"/>
      <c r="AZ38" s="47">
        <f t="shared" ca="1" si="85"/>
        <v>-19</v>
      </c>
      <c r="BA38" s="47">
        <f t="shared" ca="1" si="86"/>
        <v>-31</v>
      </c>
      <c r="BB38" s="47">
        <f t="shared" ca="1" si="87"/>
        <v>-12</v>
      </c>
      <c r="BC38" s="47">
        <f t="shared" ca="1" si="88"/>
        <v>-20</v>
      </c>
      <c r="BD38" s="45"/>
      <c r="BE38" s="45"/>
      <c r="BF38" s="45"/>
      <c r="BG38" s="45"/>
      <c r="BH38" s="45"/>
      <c r="BI38" s="45">
        <f t="shared" ca="1" si="89"/>
        <v>19</v>
      </c>
      <c r="BJ38" s="45">
        <f t="shared" ca="1" si="90"/>
        <v>-19</v>
      </c>
      <c r="BK38" s="45">
        <f t="shared" ca="1" si="91"/>
        <v>-19</v>
      </c>
      <c r="BL38" s="45">
        <f t="shared" ca="1" si="92"/>
        <v>19</v>
      </c>
      <c r="BM38" s="45">
        <f t="shared" ca="1" si="93"/>
        <v>12</v>
      </c>
      <c r="BN38" s="45">
        <f t="shared" ca="1" si="94"/>
        <v>-12</v>
      </c>
      <c r="BO38" s="45">
        <f t="shared" ca="1" si="95"/>
        <v>-12</v>
      </c>
      <c r="BP38" s="45">
        <f t="shared" ca="1" si="96"/>
        <v>12</v>
      </c>
      <c r="BQ38" s="45">
        <f t="shared" ca="1" si="97"/>
        <v>19</v>
      </c>
      <c r="BR38" s="45">
        <f t="shared" ca="1" si="98"/>
        <v>-19</v>
      </c>
      <c r="BS38" s="45">
        <f t="shared" ca="1" si="99"/>
        <v>-19</v>
      </c>
      <c r="BT38" s="45">
        <f t="shared" ca="1" si="100"/>
        <v>19</v>
      </c>
      <c r="BU38" s="45">
        <f t="shared" ca="1" si="101"/>
        <v>8</v>
      </c>
      <c r="BV38" s="45">
        <f t="shared" ca="1" si="102"/>
        <v>-8</v>
      </c>
      <c r="BW38" s="45">
        <f t="shared" ca="1" si="103"/>
        <v>-8</v>
      </c>
      <c r="BX38" s="45">
        <f t="shared" ca="1" si="104"/>
        <v>8</v>
      </c>
      <c r="BY38" s="45"/>
      <c r="BZ38" s="45"/>
      <c r="CA38" s="45"/>
      <c r="CB38" s="45"/>
    </row>
    <row r="39" spans="1:80" ht="14.25" customHeight="1" x14ac:dyDescent="0.25">
      <c r="A39" s="13" t="s">
        <v>6</v>
      </c>
      <c r="B39" s="10">
        <f t="shared" ca="1" si="61"/>
        <v>-11</v>
      </c>
      <c r="C39" s="13" t="s">
        <v>13</v>
      </c>
      <c r="D39" s="10">
        <f ca="1">AX36</f>
        <v>-21</v>
      </c>
      <c r="E39" s="13" t="s">
        <v>20</v>
      </c>
      <c r="F39" s="10">
        <f t="shared" ca="1" si="63"/>
        <v>-28</v>
      </c>
      <c r="G39" s="13" t="s">
        <v>29</v>
      </c>
      <c r="H39" s="11">
        <f t="shared" ca="1" si="64"/>
        <v>-57</v>
      </c>
      <c r="I39" s="13" t="s">
        <v>36</v>
      </c>
      <c r="J39" s="10">
        <f t="shared" ca="1" si="105"/>
        <v>-34</v>
      </c>
      <c r="K39" s="14"/>
      <c r="L39" s="12"/>
      <c r="R39" s="45">
        <f t="shared" ca="1" si="66"/>
        <v>-11</v>
      </c>
      <c r="S39" s="46"/>
      <c r="T39" s="47">
        <f t="shared" ca="1" si="67"/>
        <v>2</v>
      </c>
      <c r="U39" s="47">
        <f t="shared" ca="1" si="68"/>
        <v>-11</v>
      </c>
      <c r="V39" s="47">
        <f t="shared" ca="1" si="69"/>
        <v>-1</v>
      </c>
      <c r="W39" s="47">
        <f t="shared" ca="1" si="70"/>
        <v>8</v>
      </c>
      <c r="X39" s="45"/>
      <c r="Y39" s="45"/>
      <c r="Z39" s="45"/>
      <c r="AA39" s="45"/>
      <c r="AB39" s="45"/>
      <c r="AC39" s="45">
        <f t="shared" ca="1" si="71"/>
        <v>2</v>
      </c>
      <c r="AD39" s="45">
        <f t="shared" ca="1" si="72"/>
        <v>-2</v>
      </c>
      <c r="AE39" s="45">
        <f t="shared" ca="1" si="73"/>
        <v>-2</v>
      </c>
      <c r="AF39" s="45">
        <f t="shared" ref="AF39:AG39" ca="1" si="109">AS19</f>
        <v>2</v>
      </c>
      <c r="AG39" s="45">
        <f t="shared" ca="1" si="109"/>
        <v>9</v>
      </c>
      <c r="AH39" s="45">
        <f t="shared" ca="1" si="75"/>
        <v>-9</v>
      </c>
      <c r="AI39" s="45">
        <f t="shared" ca="1" si="76"/>
        <v>-9</v>
      </c>
      <c r="AJ39" s="45">
        <f t="shared" ref="AJ39:AK39" ca="1" si="110">AT19</f>
        <v>9</v>
      </c>
      <c r="AK39" s="45">
        <f t="shared" ca="1" si="110"/>
        <v>10</v>
      </c>
      <c r="AL39" s="45">
        <f t="shared" ca="1" si="78"/>
        <v>-10</v>
      </c>
      <c r="AM39" s="45">
        <f t="shared" ca="1" si="79"/>
        <v>-10</v>
      </c>
      <c r="AN39" s="45">
        <f t="shared" ref="AN39:AO39" ca="1" si="111">AU19</f>
        <v>10</v>
      </c>
      <c r="AO39" s="45">
        <f t="shared" ca="1" si="111"/>
        <v>9</v>
      </c>
      <c r="AP39" s="45">
        <f t="shared" ca="1" si="81"/>
        <v>-9</v>
      </c>
      <c r="AQ39" s="45">
        <f t="shared" ca="1" si="82"/>
        <v>-9</v>
      </c>
      <c r="AR39" s="45">
        <f t="shared" ca="1" si="83"/>
        <v>9</v>
      </c>
      <c r="AS39" s="45"/>
      <c r="AT39" s="45"/>
      <c r="AU39" s="45"/>
      <c r="AV39" s="45"/>
      <c r="AW39" s="55"/>
      <c r="AX39" s="45">
        <f t="shared" ca="1" si="84"/>
        <v>-15</v>
      </c>
      <c r="AY39" s="46"/>
      <c r="AZ39" s="47">
        <f t="shared" ca="1" si="85"/>
        <v>-15</v>
      </c>
      <c r="BA39" s="47">
        <f t="shared" ca="1" si="86"/>
        <v>-30</v>
      </c>
      <c r="BB39" s="47">
        <f t="shared" ca="1" si="87"/>
        <v>-15</v>
      </c>
      <c r="BC39" s="47">
        <f t="shared" ca="1" si="88"/>
        <v>1</v>
      </c>
      <c r="BD39" s="45"/>
      <c r="BE39" s="45"/>
      <c r="BF39" s="45"/>
      <c r="BG39" s="45"/>
      <c r="BH39" s="45"/>
      <c r="BI39" s="45">
        <f t="shared" ca="1" si="89"/>
        <v>15</v>
      </c>
      <c r="BJ39" s="45">
        <f t="shared" ca="1" si="90"/>
        <v>-15</v>
      </c>
      <c r="BK39" s="45">
        <f t="shared" ca="1" si="91"/>
        <v>-15</v>
      </c>
      <c r="BL39" s="45">
        <f t="shared" ca="1" si="92"/>
        <v>15</v>
      </c>
      <c r="BM39" s="45">
        <f t="shared" ca="1" si="93"/>
        <v>15</v>
      </c>
      <c r="BN39" s="45">
        <f t="shared" ca="1" si="94"/>
        <v>-15</v>
      </c>
      <c r="BO39" s="45">
        <f t="shared" ca="1" si="95"/>
        <v>-15</v>
      </c>
      <c r="BP39" s="45">
        <f t="shared" ca="1" si="96"/>
        <v>15</v>
      </c>
      <c r="BQ39" s="45">
        <f t="shared" ca="1" si="97"/>
        <v>15</v>
      </c>
      <c r="BR39" s="45">
        <f t="shared" ca="1" si="98"/>
        <v>-15</v>
      </c>
      <c r="BS39" s="45">
        <f t="shared" ca="1" si="99"/>
        <v>-15</v>
      </c>
      <c r="BT39" s="45">
        <f t="shared" ca="1" si="100"/>
        <v>15</v>
      </c>
      <c r="BU39" s="45">
        <f t="shared" ca="1" si="101"/>
        <v>16</v>
      </c>
      <c r="BV39" s="45">
        <f t="shared" ca="1" si="102"/>
        <v>-16</v>
      </c>
      <c r="BW39" s="45">
        <f t="shared" ca="1" si="103"/>
        <v>-16</v>
      </c>
      <c r="BX39" s="45">
        <f t="shared" ca="1" si="104"/>
        <v>16</v>
      </c>
      <c r="BY39" s="45"/>
      <c r="BZ39" s="45"/>
      <c r="CA39" s="45"/>
      <c r="CB39" s="45"/>
    </row>
    <row r="40" spans="1:80" ht="14.25" customHeight="1" x14ac:dyDescent="0.25">
      <c r="A40" s="13" t="s">
        <v>7</v>
      </c>
      <c r="B40" s="10">
        <f t="shared" ca="1" si="61"/>
        <v>14</v>
      </c>
      <c r="C40" s="13" t="s">
        <v>14</v>
      </c>
      <c r="D40" s="10">
        <f t="shared" ref="D40:D42" ca="1" si="112">AX37</f>
        <v>-22</v>
      </c>
      <c r="E40" s="13" t="s">
        <v>21</v>
      </c>
      <c r="F40" s="10">
        <f t="shared" ca="1" si="63"/>
        <v>32</v>
      </c>
      <c r="G40" s="13" t="s">
        <v>30</v>
      </c>
      <c r="H40" s="11">
        <f t="shared" ca="1" si="64"/>
        <v>-28</v>
      </c>
      <c r="I40" s="13" t="s">
        <v>37</v>
      </c>
      <c r="J40" s="10">
        <f t="shared" ca="1" si="105"/>
        <v>-45</v>
      </c>
      <c r="K40" s="14"/>
      <c r="L40" s="12"/>
      <c r="R40" s="45">
        <f t="shared" ca="1" si="66"/>
        <v>14</v>
      </c>
      <c r="S40" s="46"/>
      <c r="T40" s="47">
        <f t="shared" ca="1" si="67"/>
        <v>9</v>
      </c>
      <c r="U40" s="47">
        <f t="shared" ca="1" si="68"/>
        <v>14</v>
      </c>
      <c r="V40" s="47">
        <f t="shared" ca="1" si="69"/>
        <v>5</v>
      </c>
      <c r="W40" s="47">
        <f t="shared" ca="1" si="70"/>
        <v>9</v>
      </c>
      <c r="X40" s="45"/>
      <c r="Y40" s="45"/>
      <c r="Z40" s="45"/>
      <c r="AA40" s="45"/>
      <c r="AB40" s="45"/>
      <c r="AC40" s="45">
        <f t="shared" ca="1" si="71"/>
        <v>9</v>
      </c>
      <c r="AD40" s="45">
        <f t="shared" ca="1" si="72"/>
        <v>-9</v>
      </c>
      <c r="AE40" s="45">
        <f t="shared" ca="1" si="73"/>
        <v>-9</v>
      </c>
      <c r="AF40" s="45">
        <f t="shared" ref="AF40:AG40" ca="1" si="113">AS20</f>
        <v>9</v>
      </c>
      <c r="AG40" s="45">
        <f t="shared" ca="1" si="113"/>
        <v>5</v>
      </c>
      <c r="AH40" s="45">
        <f t="shared" ca="1" si="75"/>
        <v>-5</v>
      </c>
      <c r="AI40" s="45">
        <f t="shared" ca="1" si="76"/>
        <v>-5</v>
      </c>
      <c r="AJ40" s="45">
        <f t="shared" ref="AJ40:AK40" ca="1" si="114">AT20</f>
        <v>5</v>
      </c>
      <c r="AK40" s="45">
        <f t="shared" ca="1" si="114"/>
        <v>9</v>
      </c>
      <c r="AL40" s="45">
        <f t="shared" ca="1" si="78"/>
        <v>-9</v>
      </c>
      <c r="AM40" s="45">
        <f t="shared" ca="1" si="79"/>
        <v>-9</v>
      </c>
      <c r="AN40" s="45">
        <f t="shared" ref="AN40:AO40" ca="1" si="115">AU20</f>
        <v>9</v>
      </c>
      <c r="AO40" s="45">
        <f t="shared" ca="1" si="115"/>
        <v>4</v>
      </c>
      <c r="AP40" s="45">
        <f t="shared" ca="1" si="81"/>
        <v>-4</v>
      </c>
      <c r="AQ40" s="45">
        <f t="shared" ca="1" si="82"/>
        <v>-4</v>
      </c>
      <c r="AR40" s="45">
        <f t="shared" ca="1" si="83"/>
        <v>4</v>
      </c>
      <c r="AS40" s="45"/>
      <c r="AT40" s="45"/>
      <c r="AU40" s="45"/>
      <c r="AV40" s="45"/>
      <c r="AW40" s="55"/>
      <c r="AX40" s="45">
        <f t="shared" ca="1" si="84"/>
        <v>20</v>
      </c>
      <c r="AY40" s="46"/>
      <c r="AZ40" s="47">
        <f t="shared" ca="1" si="85"/>
        <v>20</v>
      </c>
      <c r="BA40" s="47">
        <f t="shared" ca="1" si="86"/>
        <v>36</v>
      </c>
      <c r="BB40" s="47">
        <f t="shared" ca="1" si="87"/>
        <v>19</v>
      </c>
      <c r="BC40" s="47">
        <f t="shared" ca="1" si="88"/>
        <v>10</v>
      </c>
      <c r="BD40" s="45"/>
      <c r="BE40" s="45"/>
      <c r="BF40" s="45"/>
      <c r="BG40" s="45"/>
      <c r="BH40" s="45"/>
      <c r="BI40" s="45">
        <f t="shared" ca="1" si="89"/>
        <v>20</v>
      </c>
      <c r="BJ40" s="45">
        <f t="shared" ca="1" si="90"/>
        <v>-20</v>
      </c>
      <c r="BK40" s="45">
        <f t="shared" ca="1" si="91"/>
        <v>-20</v>
      </c>
      <c r="BL40" s="45">
        <f t="shared" ca="1" si="92"/>
        <v>20</v>
      </c>
      <c r="BM40" s="45">
        <f t="shared" ca="1" si="93"/>
        <v>16</v>
      </c>
      <c r="BN40" s="45">
        <f t="shared" ca="1" si="94"/>
        <v>-16</v>
      </c>
      <c r="BO40" s="45">
        <f t="shared" ca="1" si="95"/>
        <v>-16</v>
      </c>
      <c r="BP40" s="45">
        <f t="shared" ca="1" si="96"/>
        <v>16</v>
      </c>
      <c r="BQ40" s="45">
        <f t="shared" ca="1" si="97"/>
        <v>17</v>
      </c>
      <c r="BR40" s="45">
        <f t="shared" ca="1" si="98"/>
        <v>-17</v>
      </c>
      <c r="BS40" s="45">
        <f t="shared" ca="1" si="99"/>
        <v>-17</v>
      </c>
      <c r="BT40" s="45">
        <f t="shared" ca="1" si="100"/>
        <v>17</v>
      </c>
      <c r="BU40" s="45">
        <f t="shared" ca="1" si="101"/>
        <v>9</v>
      </c>
      <c r="BV40" s="45">
        <f t="shared" ca="1" si="102"/>
        <v>-9</v>
      </c>
      <c r="BW40" s="45">
        <f t="shared" ca="1" si="103"/>
        <v>-9</v>
      </c>
      <c r="BX40" s="45">
        <f t="shared" ca="1" si="104"/>
        <v>9</v>
      </c>
      <c r="BY40" s="45"/>
      <c r="BZ40" s="45"/>
      <c r="CA40" s="45"/>
      <c r="CB40" s="45"/>
    </row>
    <row r="41" spans="1:80" ht="14.25" customHeight="1" x14ac:dyDescent="0.25">
      <c r="A41" s="13" t="s">
        <v>8</v>
      </c>
      <c r="B41" s="10">
        <f t="shared" ca="1" si="61"/>
        <v>4</v>
      </c>
      <c r="C41" s="13" t="s">
        <v>15</v>
      </c>
      <c r="D41" s="10">
        <f t="shared" ca="1" si="112"/>
        <v>-31</v>
      </c>
      <c r="E41" s="13" t="s">
        <v>22</v>
      </c>
      <c r="F41" s="10">
        <f t="shared" ca="1" si="63"/>
        <v>-18</v>
      </c>
      <c r="G41" s="13" t="s">
        <v>31</v>
      </c>
      <c r="H41" s="11">
        <f t="shared" ca="1" si="64"/>
        <v>5</v>
      </c>
      <c r="I41" s="13" t="s">
        <v>38</v>
      </c>
      <c r="J41" s="10">
        <f t="shared" ca="1" si="105"/>
        <v>-114</v>
      </c>
      <c r="K41" s="14"/>
      <c r="L41" s="12"/>
      <c r="R41" s="45">
        <f t="shared" ca="1" si="66"/>
        <v>4</v>
      </c>
      <c r="S41" s="46"/>
      <c r="T41" s="47">
        <f t="shared" ca="1" si="67"/>
        <v>5</v>
      </c>
      <c r="U41" s="47">
        <f t="shared" ca="1" si="68"/>
        <v>4</v>
      </c>
      <c r="V41" s="47">
        <f t="shared" ca="1" si="69"/>
        <v>-5</v>
      </c>
      <c r="W41" s="47">
        <f t="shared" ca="1" si="70"/>
        <v>-11</v>
      </c>
      <c r="X41" s="45"/>
      <c r="Y41" s="45"/>
      <c r="Z41" s="45"/>
      <c r="AA41" s="45"/>
      <c r="AB41" s="45"/>
      <c r="AC41" s="45">
        <f t="shared" ca="1" si="71"/>
        <v>5</v>
      </c>
      <c r="AD41" s="45">
        <f t="shared" ca="1" si="72"/>
        <v>-5</v>
      </c>
      <c r="AE41" s="45">
        <f t="shared" ca="1" si="73"/>
        <v>-5</v>
      </c>
      <c r="AF41" s="45">
        <f t="shared" ref="AF41:AG41" ca="1" si="116">AS21</f>
        <v>5</v>
      </c>
      <c r="AG41" s="45">
        <f t="shared" ca="1" si="116"/>
        <v>9</v>
      </c>
      <c r="AH41" s="45">
        <f t="shared" ca="1" si="75"/>
        <v>-9</v>
      </c>
      <c r="AI41" s="45">
        <f t="shared" ca="1" si="76"/>
        <v>-9</v>
      </c>
      <c r="AJ41" s="45">
        <f t="shared" ref="AJ41:AK41" ca="1" si="117">AT21</f>
        <v>9</v>
      </c>
      <c r="AK41" s="45">
        <f t="shared" ca="1" si="117"/>
        <v>9</v>
      </c>
      <c r="AL41" s="45">
        <f t="shared" ca="1" si="78"/>
        <v>-9</v>
      </c>
      <c r="AM41" s="45">
        <f t="shared" ca="1" si="79"/>
        <v>-9</v>
      </c>
      <c r="AN41" s="45">
        <f t="shared" ref="AN41:AO41" ca="1" si="118">AU21</f>
        <v>9</v>
      </c>
      <c r="AO41" s="45">
        <f t="shared" ca="1" si="118"/>
        <v>6</v>
      </c>
      <c r="AP41" s="45">
        <f t="shared" ca="1" si="81"/>
        <v>-6</v>
      </c>
      <c r="AQ41" s="45">
        <f t="shared" ca="1" si="82"/>
        <v>-6</v>
      </c>
      <c r="AR41" s="45">
        <f t="shared" ca="1" si="83"/>
        <v>6</v>
      </c>
      <c r="AS41" s="45"/>
      <c r="AT41" s="45"/>
      <c r="AU41" s="45"/>
      <c r="AV41" s="45"/>
      <c r="AW41" s="55"/>
      <c r="AX41" s="45">
        <f t="shared" ca="1" si="84"/>
        <v>19</v>
      </c>
      <c r="AY41" s="46"/>
      <c r="AZ41" s="47">
        <f t="shared" ca="1" si="85"/>
        <v>19</v>
      </c>
      <c r="BA41" s="47">
        <f t="shared" ca="1" si="86"/>
        <v>8</v>
      </c>
      <c r="BB41" s="47">
        <f t="shared" ca="1" si="87"/>
        <v>19</v>
      </c>
      <c r="BC41" s="47">
        <f t="shared" ca="1" si="88"/>
        <v>11</v>
      </c>
      <c r="BD41" s="45"/>
      <c r="BE41" s="45"/>
      <c r="BF41" s="45"/>
      <c r="BG41" s="45"/>
      <c r="BH41" s="45"/>
      <c r="BI41" s="45">
        <f t="shared" ca="1" si="89"/>
        <v>19</v>
      </c>
      <c r="BJ41" s="45">
        <f t="shared" ca="1" si="90"/>
        <v>-19</v>
      </c>
      <c r="BK41" s="45">
        <f t="shared" ca="1" si="91"/>
        <v>-19</v>
      </c>
      <c r="BL41" s="45">
        <f t="shared" ca="1" si="92"/>
        <v>19</v>
      </c>
      <c r="BM41" s="45">
        <f t="shared" ca="1" si="93"/>
        <v>11</v>
      </c>
      <c r="BN41" s="45">
        <f t="shared" ca="1" si="94"/>
        <v>-11</v>
      </c>
      <c r="BO41" s="45">
        <f t="shared" ca="1" si="95"/>
        <v>-11</v>
      </c>
      <c r="BP41" s="45">
        <f t="shared" ca="1" si="96"/>
        <v>11</v>
      </c>
      <c r="BQ41" s="45">
        <f t="shared" ca="1" si="97"/>
        <v>11</v>
      </c>
      <c r="BR41" s="45">
        <f t="shared" ca="1" si="98"/>
        <v>-11</v>
      </c>
      <c r="BS41" s="45">
        <f t="shared" ca="1" si="99"/>
        <v>-11</v>
      </c>
      <c r="BT41" s="45">
        <f t="shared" ca="1" si="100"/>
        <v>11</v>
      </c>
      <c r="BU41" s="45">
        <f t="shared" ca="1" si="101"/>
        <v>8</v>
      </c>
      <c r="BV41" s="45">
        <f t="shared" ca="1" si="102"/>
        <v>-8</v>
      </c>
      <c r="BW41" s="45">
        <f t="shared" ca="1" si="103"/>
        <v>-8</v>
      </c>
      <c r="BX41" s="45">
        <f t="shared" ca="1" si="104"/>
        <v>8</v>
      </c>
      <c r="BY41" s="45"/>
      <c r="BZ41" s="45"/>
      <c r="CA41" s="45"/>
      <c r="CB41" s="45"/>
    </row>
    <row r="42" spans="1:80" ht="14.25" customHeight="1" x14ac:dyDescent="0.25">
      <c r="A42" s="13" t="s">
        <v>9</v>
      </c>
      <c r="B42" s="10">
        <f t="shared" ca="1" si="61"/>
        <v>5</v>
      </c>
      <c r="C42" s="13" t="s">
        <v>16</v>
      </c>
      <c r="D42" s="10">
        <f t="shared" ca="1" si="112"/>
        <v>-15</v>
      </c>
      <c r="E42" s="13" t="s">
        <v>25</v>
      </c>
      <c r="F42" s="10">
        <f ca="1">R46</f>
        <v>41</v>
      </c>
      <c r="G42" s="13" t="s">
        <v>32</v>
      </c>
      <c r="H42" s="11">
        <f t="shared" ca="1" si="64"/>
        <v>10</v>
      </c>
      <c r="I42" s="13" t="s">
        <v>39</v>
      </c>
      <c r="J42" s="10">
        <f t="shared" ca="1" si="105"/>
        <v>-10</v>
      </c>
      <c r="K42" s="14"/>
      <c r="L42" s="12"/>
      <c r="R42" s="45">
        <f t="shared" ca="1" si="66"/>
        <v>5</v>
      </c>
      <c r="S42" s="46"/>
      <c r="T42" s="47">
        <f t="shared" ca="1" si="67"/>
        <v>6</v>
      </c>
      <c r="U42" s="47">
        <f t="shared" ca="1" si="68"/>
        <v>5</v>
      </c>
      <c r="V42" s="47">
        <f t="shared" ca="1" si="69"/>
        <v>0</v>
      </c>
      <c r="W42" s="47">
        <f t="shared" ca="1" si="70"/>
        <v>-3</v>
      </c>
      <c r="X42" s="45"/>
      <c r="Y42" s="45"/>
      <c r="Z42" s="45"/>
      <c r="AA42" s="45"/>
      <c r="AB42" s="45"/>
      <c r="AC42" s="45">
        <f t="shared" ca="1" si="71"/>
        <v>6</v>
      </c>
      <c r="AD42" s="45">
        <f t="shared" ca="1" si="72"/>
        <v>-6</v>
      </c>
      <c r="AE42" s="45">
        <f t="shared" ca="1" si="73"/>
        <v>-6</v>
      </c>
      <c r="AF42" s="45">
        <f t="shared" ref="AF42:AG42" ca="1" si="119">AS22</f>
        <v>6</v>
      </c>
      <c r="AG42" s="45">
        <f t="shared" ca="1" si="119"/>
        <v>1</v>
      </c>
      <c r="AH42" s="45">
        <f t="shared" ca="1" si="75"/>
        <v>-1</v>
      </c>
      <c r="AI42" s="45">
        <f t="shared" ca="1" si="76"/>
        <v>-1</v>
      </c>
      <c r="AJ42" s="45">
        <f t="shared" ref="AJ42:AK42" ca="1" si="120">AT22</f>
        <v>1</v>
      </c>
      <c r="AK42" s="45">
        <f t="shared" ca="1" si="120"/>
        <v>5</v>
      </c>
      <c r="AL42" s="45">
        <f t="shared" ca="1" si="78"/>
        <v>-5</v>
      </c>
      <c r="AM42" s="45">
        <f t="shared" ca="1" si="79"/>
        <v>-5</v>
      </c>
      <c r="AN42" s="45">
        <f t="shared" ref="AN42:AO42" ca="1" si="121">AU22</f>
        <v>5</v>
      </c>
      <c r="AO42" s="45">
        <f t="shared" ca="1" si="121"/>
        <v>3</v>
      </c>
      <c r="AP42" s="45">
        <f t="shared" ca="1" si="81"/>
        <v>-3</v>
      </c>
      <c r="AQ42" s="45">
        <f t="shared" ca="1" si="82"/>
        <v>-3</v>
      </c>
      <c r="AR42" s="45">
        <f t="shared" ca="1" si="83"/>
        <v>3</v>
      </c>
      <c r="AS42" s="45"/>
      <c r="AT42" s="45"/>
      <c r="AU42" s="45"/>
      <c r="AV42" s="45"/>
      <c r="AW42" s="55"/>
      <c r="AX42" s="45">
        <f t="shared" ca="1" si="84"/>
        <v>-10</v>
      </c>
      <c r="AY42" s="46"/>
      <c r="AZ42" s="47">
        <f t="shared" ca="1" si="85"/>
        <v>7</v>
      </c>
      <c r="BA42" s="47">
        <f t="shared" ca="1" si="86"/>
        <v>-10</v>
      </c>
      <c r="BB42" s="47">
        <f t="shared" ca="1" si="87"/>
        <v>-26</v>
      </c>
      <c r="BC42" s="47">
        <f t="shared" ca="1" si="88"/>
        <v>-13</v>
      </c>
      <c r="BD42" s="45"/>
      <c r="BE42" s="45"/>
      <c r="BF42" s="45"/>
      <c r="BG42" s="45"/>
      <c r="BH42" s="45"/>
      <c r="BI42" s="45">
        <f t="shared" ca="1" si="89"/>
        <v>7</v>
      </c>
      <c r="BJ42" s="45">
        <f t="shared" ca="1" si="90"/>
        <v>-7</v>
      </c>
      <c r="BK42" s="45">
        <f t="shared" ca="1" si="91"/>
        <v>-7</v>
      </c>
      <c r="BL42" s="45">
        <f t="shared" ca="1" si="92"/>
        <v>7</v>
      </c>
      <c r="BM42" s="45">
        <f t="shared" ca="1" si="93"/>
        <v>17</v>
      </c>
      <c r="BN42" s="45">
        <f t="shared" ca="1" si="94"/>
        <v>-17</v>
      </c>
      <c r="BO42" s="45">
        <f t="shared" ca="1" si="95"/>
        <v>-17</v>
      </c>
      <c r="BP42" s="45">
        <f t="shared" ca="1" si="96"/>
        <v>17</v>
      </c>
      <c r="BQ42" s="45">
        <f t="shared" ca="1" si="97"/>
        <v>16</v>
      </c>
      <c r="BR42" s="45">
        <f t="shared" ca="1" si="98"/>
        <v>-16</v>
      </c>
      <c r="BS42" s="45">
        <f t="shared" ca="1" si="99"/>
        <v>-16</v>
      </c>
      <c r="BT42" s="45">
        <f t="shared" ca="1" si="100"/>
        <v>16</v>
      </c>
      <c r="BU42" s="45">
        <f t="shared" ca="1" si="101"/>
        <v>13</v>
      </c>
      <c r="BV42" s="45">
        <f t="shared" ca="1" si="102"/>
        <v>-13</v>
      </c>
      <c r="BW42" s="45">
        <f t="shared" ca="1" si="103"/>
        <v>-13</v>
      </c>
      <c r="BX42" s="45">
        <f t="shared" ca="1" si="104"/>
        <v>13</v>
      </c>
      <c r="BY42" s="45"/>
      <c r="BZ42" s="45"/>
      <c r="CA42" s="45"/>
      <c r="CB42" s="45"/>
    </row>
    <row r="43" spans="1:80" ht="25.5" customHeight="1" x14ac:dyDescent="0.25">
      <c r="A43" s="73" t="s">
        <v>66</v>
      </c>
      <c r="B43" s="73"/>
      <c r="C43" s="73"/>
      <c r="D43" s="73"/>
      <c r="E43" s="73"/>
      <c r="F43" s="73"/>
      <c r="G43" s="73"/>
      <c r="H43" s="73"/>
      <c r="I43" s="73"/>
      <c r="J43" s="73"/>
      <c r="K43" s="73"/>
      <c r="L43" s="73"/>
      <c r="M43"/>
      <c r="R43" s="45">
        <f t="shared" ca="1" si="66"/>
        <v>-3</v>
      </c>
      <c r="S43" s="46"/>
      <c r="T43" s="47">
        <f t="shared" ca="1" si="67"/>
        <v>-6</v>
      </c>
      <c r="U43" s="47">
        <f t="shared" ca="1" si="68"/>
        <v>-3</v>
      </c>
      <c r="V43" s="47">
        <f t="shared" ca="1" si="69"/>
        <v>-4</v>
      </c>
      <c r="W43" s="47">
        <f t="shared" ca="1" si="70"/>
        <v>-6</v>
      </c>
      <c r="X43" s="45"/>
      <c r="Y43" s="45"/>
      <c r="Z43" s="45"/>
      <c r="AA43" s="45"/>
      <c r="AB43" s="45"/>
      <c r="AC43" s="45">
        <f t="shared" ca="1" si="71"/>
        <v>6</v>
      </c>
      <c r="AD43" s="45">
        <f t="shared" ca="1" si="72"/>
        <v>-6</v>
      </c>
      <c r="AE43" s="45">
        <f t="shared" ca="1" si="73"/>
        <v>-6</v>
      </c>
      <c r="AF43" s="45">
        <f t="shared" ref="AF43:AG43" ca="1" si="122">AS23</f>
        <v>6</v>
      </c>
      <c r="AG43" s="45">
        <f t="shared" ca="1" si="122"/>
        <v>9</v>
      </c>
      <c r="AH43" s="45">
        <f t="shared" ca="1" si="75"/>
        <v>-9</v>
      </c>
      <c r="AI43" s="45">
        <f t="shared" ca="1" si="76"/>
        <v>-9</v>
      </c>
      <c r="AJ43" s="45">
        <f t="shared" ref="AJ43:AK43" ca="1" si="123">AT23</f>
        <v>9</v>
      </c>
      <c r="AK43" s="45">
        <f t="shared" ca="1" si="123"/>
        <v>1</v>
      </c>
      <c r="AL43" s="45">
        <f t="shared" ca="1" si="78"/>
        <v>-1</v>
      </c>
      <c r="AM43" s="45">
        <f t="shared" ca="1" si="79"/>
        <v>-1</v>
      </c>
      <c r="AN43" s="45">
        <f t="shared" ref="AN43:AO43" ca="1" si="124">AU23</f>
        <v>1</v>
      </c>
      <c r="AO43" s="45">
        <f t="shared" ca="1" si="124"/>
        <v>2</v>
      </c>
      <c r="AP43" s="45">
        <f t="shared" ca="1" si="81"/>
        <v>-2</v>
      </c>
      <c r="AQ43" s="45">
        <f t="shared" ca="1" si="82"/>
        <v>-2</v>
      </c>
      <c r="AR43" s="45">
        <f t="shared" ca="1" si="83"/>
        <v>2</v>
      </c>
      <c r="AS43" s="45"/>
      <c r="AT43" s="45"/>
      <c r="AU43" s="45"/>
      <c r="AV43" s="45"/>
      <c r="AW43" s="55"/>
      <c r="AX43" s="45">
        <f t="shared" ca="1" si="84"/>
        <v>-28</v>
      </c>
      <c r="AY43" s="46"/>
      <c r="AZ43" s="47">
        <f t="shared" ca="1" si="85"/>
        <v>18</v>
      </c>
      <c r="BA43" s="47">
        <f t="shared" ca="1" si="86"/>
        <v>-28</v>
      </c>
      <c r="BB43" s="47">
        <f t="shared" ca="1" si="87"/>
        <v>-36</v>
      </c>
      <c r="BC43" s="47">
        <f t="shared" ca="1" si="88"/>
        <v>-55</v>
      </c>
      <c r="BD43" s="45"/>
      <c r="BE43" s="45"/>
      <c r="BF43" s="45"/>
      <c r="BG43" s="45"/>
      <c r="BH43" s="45"/>
      <c r="BI43" s="45">
        <f t="shared" ca="1" si="89"/>
        <v>18</v>
      </c>
      <c r="BJ43" s="45">
        <f t="shared" ca="1" si="90"/>
        <v>-18</v>
      </c>
      <c r="BK43" s="45">
        <f t="shared" ca="1" si="91"/>
        <v>-18</v>
      </c>
      <c r="BL43" s="45">
        <f t="shared" ca="1" si="92"/>
        <v>18</v>
      </c>
      <c r="BM43" s="45">
        <f t="shared" ca="1" si="93"/>
        <v>10</v>
      </c>
      <c r="BN43" s="45">
        <f t="shared" ca="1" si="94"/>
        <v>-10</v>
      </c>
      <c r="BO43" s="45">
        <f t="shared" ca="1" si="95"/>
        <v>-10</v>
      </c>
      <c r="BP43" s="45">
        <f t="shared" ca="1" si="96"/>
        <v>10</v>
      </c>
      <c r="BQ43" s="45">
        <f t="shared" ca="1" si="97"/>
        <v>8</v>
      </c>
      <c r="BR43" s="45">
        <f t="shared" ca="1" si="98"/>
        <v>-8</v>
      </c>
      <c r="BS43" s="45">
        <f t="shared" ca="1" si="99"/>
        <v>-8</v>
      </c>
      <c r="BT43" s="45">
        <f t="shared" ca="1" si="100"/>
        <v>8</v>
      </c>
      <c r="BU43" s="45">
        <f t="shared" ca="1" si="101"/>
        <v>19</v>
      </c>
      <c r="BV43" s="45">
        <f t="shared" ca="1" si="102"/>
        <v>-19</v>
      </c>
      <c r="BW43" s="45">
        <f t="shared" ca="1" si="103"/>
        <v>-19</v>
      </c>
      <c r="BX43" s="45">
        <f t="shared" ca="1" si="104"/>
        <v>19</v>
      </c>
      <c r="BY43" s="45"/>
      <c r="BZ43" s="45"/>
      <c r="CA43" s="45"/>
      <c r="CB43" s="45"/>
    </row>
    <row r="44" spans="1:80" ht="75.75" customHeight="1" x14ac:dyDescent="0.25">
      <c r="A44" s="66" t="s">
        <v>73</v>
      </c>
      <c r="B44" s="66"/>
      <c r="C44" s="66"/>
      <c r="D44" s="66"/>
      <c r="E44" s="66"/>
      <c r="F44" s="66"/>
      <c r="G44" s="66"/>
      <c r="H44" s="66"/>
      <c r="I44" s="66"/>
      <c r="J44" s="66"/>
      <c r="K44" s="66"/>
      <c r="L44" s="66"/>
      <c r="M44"/>
      <c r="R44" s="45">
        <f t="shared" ca="1" si="66"/>
        <v>-4</v>
      </c>
      <c r="S44" s="46"/>
      <c r="T44" s="47">
        <f t="shared" ca="1" si="67"/>
        <v>10</v>
      </c>
      <c r="U44" s="47">
        <f t="shared" ca="1" si="68"/>
        <v>-4</v>
      </c>
      <c r="V44" s="47">
        <f t="shared" ca="1" si="69"/>
        <v>3</v>
      </c>
      <c r="W44" s="47">
        <f t="shared" ca="1" si="70"/>
        <v>1</v>
      </c>
      <c r="X44" s="45"/>
      <c r="Y44" s="45"/>
      <c r="Z44" s="45"/>
      <c r="AA44" s="45"/>
      <c r="AB44" s="45"/>
      <c r="AC44" s="45">
        <f t="shared" ca="1" si="71"/>
        <v>10</v>
      </c>
      <c r="AD44" s="45">
        <f t="shared" ca="1" si="72"/>
        <v>-10</v>
      </c>
      <c r="AE44" s="45">
        <f t="shared" ca="1" si="73"/>
        <v>-10</v>
      </c>
      <c r="AF44" s="45">
        <f t="shared" ref="AF44:AG44" ca="1" si="125">AS24</f>
        <v>10</v>
      </c>
      <c r="AG44" s="45">
        <f t="shared" ca="1" si="125"/>
        <v>6</v>
      </c>
      <c r="AH44" s="45">
        <f t="shared" ca="1" si="75"/>
        <v>-6</v>
      </c>
      <c r="AI44" s="45">
        <f t="shared" ca="1" si="76"/>
        <v>-6</v>
      </c>
      <c r="AJ44" s="45">
        <f t="shared" ref="AJ44:AK44" ca="1" si="126">AT24</f>
        <v>6</v>
      </c>
      <c r="AK44" s="45">
        <f t="shared" ca="1" si="126"/>
        <v>7</v>
      </c>
      <c r="AL44" s="45">
        <f t="shared" ca="1" si="78"/>
        <v>-7</v>
      </c>
      <c r="AM44" s="45">
        <f t="shared" ca="1" si="79"/>
        <v>-7</v>
      </c>
      <c r="AN44" s="45">
        <f t="shared" ref="AN44:AO44" ca="1" si="127">AU24</f>
        <v>7</v>
      </c>
      <c r="AO44" s="45">
        <f t="shared" ca="1" si="127"/>
        <v>2</v>
      </c>
      <c r="AP44" s="45">
        <f t="shared" ca="1" si="81"/>
        <v>-2</v>
      </c>
      <c r="AQ44" s="45">
        <f t="shared" ca="1" si="82"/>
        <v>-2</v>
      </c>
      <c r="AR44" s="45">
        <f t="shared" ca="1" si="83"/>
        <v>2</v>
      </c>
      <c r="AS44" s="45"/>
      <c r="AT44" s="45"/>
      <c r="AU44" s="45"/>
      <c r="AV44" s="45"/>
      <c r="AW44" s="55"/>
      <c r="AX44" s="45">
        <f t="shared" ca="1" si="84"/>
        <v>32</v>
      </c>
      <c r="AY44" s="46"/>
      <c r="AZ44" s="47">
        <f t="shared" ca="1" si="85"/>
        <v>-18</v>
      </c>
      <c r="BA44" s="47">
        <f t="shared" ca="1" si="86"/>
        <v>32</v>
      </c>
      <c r="BB44" s="47">
        <f t="shared" ca="1" si="87"/>
        <v>50</v>
      </c>
      <c r="BC44" s="47">
        <f t="shared" ca="1" si="88"/>
        <v>64</v>
      </c>
      <c r="BD44" s="45"/>
      <c r="BE44" s="45"/>
      <c r="BF44" s="45"/>
      <c r="BG44" s="45"/>
      <c r="BH44" s="45"/>
      <c r="BI44" s="45">
        <f t="shared" ca="1" si="89"/>
        <v>18</v>
      </c>
      <c r="BJ44" s="45">
        <f t="shared" ca="1" si="90"/>
        <v>-18</v>
      </c>
      <c r="BK44" s="45">
        <f t="shared" ca="1" si="91"/>
        <v>-18</v>
      </c>
      <c r="BL44" s="45">
        <f t="shared" ca="1" si="92"/>
        <v>18</v>
      </c>
      <c r="BM44" s="45">
        <f t="shared" ca="1" si="93"/>
        <v>14</v>
      </c>
      <c r="BN44" s="45">
        <f t="shared" ca="1" si="94"/>
        <v>-14</v>
      </c>
      <c r="BO44" s="45">
        <f t="shared" ca="1" si="95"/>
        <v>-14</v>
      </c>
      <c r="BP44" s="45">
        <f t="shared" ca="1" si="96"/>
        <v>14</v>
      </c>
      <c r="BQ44" s="45">
        <f t="shared" ca="1" si="97"/>
        <v>18</v>
      </c>
      <c r="BR44" s="45">
        <f t="shared" ca="1" si="98"/>
        <v>-18</v>
      </c>
      <c r="BS44" s="45">
        <f t="shared" ca="1" si="99"/>
        <v>-18</v>
      </c>
      <c r="BT44" s="45">
        <f t="shared" ca="1" si="100"/>
        <v>18</v>
      </c>
      <c r="BU44" s="45">
        <f t="shared" ca="1" si="101"/>
        <v>14</v>
      </c>
      <c r="BV44" s="45">
        <f t="shared" ca="1" si="102"/>
        <v>-14</v>
      </c>
      <c r="BW44" s="45">
        <f t="shared" ca="1" si="103"/>
        <v>-14</v>
      </c>
      <c r="BX44" s="45">
        <f t="shared" ca="1" si="104"/>
        <v>14</v>
      </c>
      <c r="BY44" s="45"/>
      <c r="BZ44" s="45"/>
      <c r="CA44" s="45"/>
      <c r="CB44" s="45"/>
    </row>
    <row r="45" spans="1:80" ht="101.25" customHeight="1" x14ac:dyDescent="0.25">
      <c r="A45" s="67" t="s">
        <v>67</v>
      </c>
      <c r="B45" s="67"/>
      <c r="C45" s="67"/>
      <c r="D45" s="67"/>
      <c r="E45" s="67"/>
      <c r="F45" s="67"/>
      <c r="G45" s="67"/>
      <c r="H45" s="67"/>
      <c r="I45" s="67"/>
      <c r="J45" s="67"/>
      <c r="K45" s="67"/>
      <c r="L45" s="67"/>
      <c r="M45"/>
      <c r="R45" s="45">
        <f t="shared" ca="1" si="66"/>
        <v>-1</v>
      </c>
      <c r="S45" s="46"/>
      <c r="T45" s="47">
        <f t="shared" ca="1" si="67"/>
        <v>-5</v>
      </c>
      <c r="U45" s="47">
        <f t="shared" ca="1" si="68"/>
        <v>-1</v>
      </c>
      <c r="V45" s="47">
        <f t="shared" ca="1" si="69"/>
        <v>-6</v>
      </c>
      <c r="W45" s="47">
        <f t="shared" ca="1" si="70"/>
        <v>1</v>
      </c>
      <c r="X45" s="45"/>
      <c r="Y45" s="45"/>
      <c r="Z45" s="45"/>
      <c r="AA45" s="45"/>
      <c r="AB45" s="45"/>
      <c r="AC45" s="45">
        <f t="shared" ca="1" si="71"/>
        <v>5</v>
      </c>
      <c r="AD45" s="45">
        <f t="shared" ca="1" si="72"/>
        <v>-5</v>
      </c>
      <c r="AE45" s="45">
        <f t="shared" ca="1" si="73"/>
        <v>-5</v>
      </c>
      <c r="AF45" s="45">
        <f t="shared" ref="AF45:AG45" ca="1" si="128">AS25</f>
        <v>5</v>
      </c>
      <c r="AG45" s="45">
        <f t="shared" ca="1" si="128"/>
        <v>6</v>
      </c>
      <c r="AH45" s="45">
        <f t="shared" ca="1" si="75"/>
        <v>-6</v>
      </c>
      <c r="AI45" s="45">
        <f t="shared" ca="1" si="76"/>
        <v>-6</v>
      </c>
      <c r="AJ45" s="45">
        <f t="shared" ref="AJ45:AK45" ca="1" si="129">AT25</f>
        <v>6</v>
      </c>
      <c r="AK45" s="45">
        <f t="shared" ca="1" si="129"/>
        <v>5</v>
      </c>
      <c r="AL45" s="45">
        <f t="shared" ca="1" si="78"/>
        <v>-5</v>
      </c>
      <c r="AM45" s="45">
        <f t="shared" ca="1" si="79"/>
        <v>-5</v>
      </c>
      <c r="AN45" s="45">
        <f t="shared" ref="AN45:AO45" ca="1" si="130">AU25</f>
        <v>5</v>
      </c>
      <c r="AO45" s="45">
        <f t="shared" ca="1" si="130"/>
        <v>7</v>
      </c>
      <c r="AP45" s="45">
        <f t="shared" ca="1" si="81"/>
        <v>-7</v>
      </c>
      <c r="AQ45" s="45">
        <f t="shared" ca="1" si="82"/>
        <v>-7</v>
      </c>
      <c r="AR45" s="45">
        <f t="shared" ca="1" si="83"/>
        <v>7</v>
      </c>
      <c r="AS45" s="45"/>
      <c r="AT45" s="45"/>
      <c r="AU45" s="45"/>
      <c r="AV45" s="45"/>
      <c r="AW45" s="55"/>
      <c r="AX45" s="45">
        <f t="shared" ca="1" si="84"/>
        <v>-18</v>
      </c>
      <c r="AY45" s="46"/>
      <c r="AZ45" s="47">
        <f t="shared" ca="1" si="85"/>
        <v>-13</v>
      </c>
      <c r="BA45" s="47">
        <f t="shared" ca="1" si="86"/>
        <v>-18</v>
      </c>
      <c r="BB45" s="47">
        <f t="shared" ca="1" si="87"/>
        <v>-34</v>
      </c>
      <c r="BC45" s="47">
        <f t="shared" ca="1" si="88"/>
        <v>-42</v>
      </c>
      <c r="BD45" s="45"/>
      <c r="BE45" s="45"/>
      <c r="BF45" s="45"/>
      <c r="BG45" s="45"/>
      <c r="BH45" s="45"/>
      <c r="BI45" s="45">
        <f t="shared" ca="1" si="89"/>
        <v>13</v>
      </c>
      <c r="BJ45" s="45">
        <f t="shared" ca="1" si="90"/>
        <v>-13</v>
      </c>
      <c r="BK45" s="45">
        <f t="shared" ca="1" si="91"/>
        <v>-13</v>
      </c>
      <c r="BL45" s="45">
        <f t="shared" ca="1" si="92"/>
        <v>13</v>
      </c>
      <c r="BM45" s="45">
        <f t="shared" ca="1" si="93"/>
        <v>5</v>
      </c>
      <c r="BN45" s="45">
        <f t="shared" ca="1" si="94"/>
        <v>-5</v>
      </c>
      <c r="BO45" s="45">
        <f t="shared" ca="1" si="95"/>
        <v>-5</v>
      </c>
      <c r="BP45" s="45">
        <f t="shared" ca="1" si="96"/>
        <v>5</v>
      </c>
      <c r="BQ45" s="45">
        <f t="shared" ca="1" si="97"/>
        <v>16</v>
      </c>
      <c r="BR45" s="45">
        <f t="shared" ca="1" si="98"/>
        <v>-16</v>
      </c>
      <c r="BS45" s="45">
        <f t="shared" ca="1" si="99"/>
        <v>-16</v>
      </c>
      <c r="BT45" s="45">
        <f t="shared" ca="1" si="100"/>
        <v>16</v>
      </c>
      <c r="BU45" s="45">
        <f t="shared" ca="1" si="101"/>
        <v>8</v>
      </c>
      <c r="BV45" s="45">
        <f t="shared" ca="1" si="102"/>
        <v>-8</v>
      </c>
      <c r="BW45" s="45">
        <f t="shared" ca="1" si="103"/>
        <v>-8</v>
      </c>
      <c r="BX45" s="45">
        <f t="shared" ca="1" si="104"/>
        <v>8</v>
      </c>
      <c r="BY45" s="45"/>
      <c r="BZ45" s="45"/>
      <c r="CA45" s="45"/>
      <c r="CB45" s="45"/>
    </row>
    <row r="46" spans="1:80" ht="93" customHeight="1" x14ac:dyDescent="0.25">
      <c r="A46" s="67" t="s">
        <v>68</v>
      </c>
      <c r="B46" s="67"/>
      <c r="C46" s="67"/>
      <c r="D46" s="67"/>
      <c r="E46" s="67"/>
      <c r="F46" s="67"/>
      <c r="G46" s="67"/>
      <c r="H46" s="67"/>
      <c r="I46" s="67"/>
      <c r="J46" s="67"/>
      <c r="K46" s="67"/>
      <c r="L46" s="67"/>
      <c r="M46"/>
      <c r="R46" s="45">
        <f t="shared" ca="1" si="66"/>
        <v>41</v>
      </c>
      <c r="S46" s="46"/>
      <c r="T46" s="47">
        <f t="shared" ca="1" si="67"/>
        <v>-23</v>
      </c>
      <c r="U46" s="47">
        <f t="shared" ca="1" si="68"/>
        <v>28</v>
      </c>
      <c r="V46" s="47">
        <f t="shared" ca="1" si="69"/>
        <v>41</v>
      </c>
      <c r="W46" s="47">
        <f t="shared" ca="1" si="70"/>
        <v>28</v>
      </c>
      <c r="X46" s="45"/>
      <c r="Y46" s="45"/>
      <c r="Z46" s="45"/>
      <c r="AA46" s="45"/>
      <c r="AB46" s="45"/>
      <c r="AC46" s="45">
        <f t="shared" ca="1" si="71"/>
        <v>23</v>
      </c>
      <c r="AD46" s="45">
        <f t="shared" ca="1" si="72"/>
        <v>-23</v>
      </c>
      <c r="AE46" s="45">
        <f t="shared" ca="1" si="73"/>
        <v>-23</v>
      </c>
      <c r="AF46" s="45">
        <f t="shared" ref="AF46:AG46" ca="1" si="131">AS26</f>
        <v>23</v>
      </c>
      <c r="AG46" s="45">
        <f t="shared" ca="1" si="131"/>
        <v>5</v>
      </c>
      <c r="AH46" s="45">
        <f t="shared" ca="1" si="75"/>
        <v>-5</v>
      </c>
      <c r="AI46" s="45">
        <f t="shared" ca="1" si="76"/>
        <v>-5</v>
      </c>
      <c r="AJ46" s="45">
        <f t="shared" ref="AJ46:AK46" ca="1" si="132">AT26</f>
        <v>5</v>
      </c>
      <c r="AK46" s="45">
        <f t="shared" ca="1" si="132"/>
        <v>13</v>
      </c>
      <c r="AL46" s="45">
        <f t="shared" ca="1" si="78"/>
        <v>-13</v>
      </c>
      <c r="AM46" s="45">
        <f t="shared" ca="1" si="79"/>
        <v>-13</v>
      </c>
      <c r="AN46" s="45">
        <f t="shared" ref="AN46:AO46" ca="1" si="133">AU26</f>
        <v>13</v>
      </c>
      <c r="AO46" s="45">
        <f t="shared" ca="1" si="133"/>
        <v>13</v>
      </c>
      <c r="AP46" s="45">
        <f t="shared" ca="1" si="81"/>
        <v>-13</v>
      </c>
      <c r="AQ46" s="45">
        <f t="shared" ca="1" si="82"/>
        <v>-13</v>
      </c>
      <c r="AR46" s="45">
        <f t="shared" ca="1" si="83"/>
        <v>13</v>
      </c>
      <c r="AS46" s="45"/>
      <c r="AT46" s="45"/>
      <c r="AU46" s="45"/>
      <c r="AV46" s="45"/>
      <c r="AW46" s="55"/>
      <c r="AX46" s="45">
        <f t="shared" ca="1" si="84"/>
        <v>13</v>
      </c>
      <c r="AY46" s="46"/>
      <c r="AZ46" s="47">
        <f t="shared" ca="1" si="85"/>
        <v>-15</v>
      </c>
      <c r="BA46" s="47">
        <f t="shared" ca="1" si="86"/>
        <v>38</v>
      </c>
      <c r="BB46" s="47">
        <f t="shared" ca="1" si="87"/>
        <v>50</v>
      </c>
      <c r="BC46" s="47">
        <f t="shared" ca="1" si="88"/>
        <v>13</v>
      </c>
      <c r="BD46" s="45"/>
      <c r="BE46" s="45"/>
      <c r="BF46" s="45"/>
      <c r="BG46" s="45"/>
      <c r="BH46" s="45"/>
      <c r="BI46" s="45">
        <f t="shared" ca="1" si="89"/>
        <v>15</v>
      </c>
      <c r="BJ46" s="45">
        <f t="shared" ca="1" si="90"/>
        <v>-15</v>
      </c>
      <c r="BK46" s="45">
        <f t="shared" ca="1" si="91"/>
        <v>-15</v>
      </c>
      <c r="BL46" s="45">
        <f t="shared" ca="1" si="92"/>
        <v>15</v>
      </c>
      <c r="BM46" s="45">
        <f t="shared" ca="1" si="93"/>
        <v>23</v>
      </c>
      <c r="BN46" s="45">
        <f t="shared" ca="1" si="94"/>
        <v>-23</v>
      </c>
      <c r="BO46" s="45">
        <f t="shared" ca="1" si="95"/>
        <v>-23</v>
      </c>
      <c r="BP46" s="45">
        <f t="shared" ca="1" si="96"/>
        <v>23</v>
      </c>
      <c r="BQ46" s="45">
        <f t="shared" ca="1" si="97"/>
        <v>12</v>
      </c>
      <c r="BR46" s="45">
        <f t="shared" ca="1" si="98"/>
        <v>-12</v>
      </c>
      <c r="BS46" s="45">
        <f t="shared" ca="1" si="99"/>
        <v>-12</v>
      </c>
      <c r="BT46" s="45">
        <f t="shared" ca="1" si="100"/>
        <v>12</v>
      </c>
      <c r="BU46" s="45">
        <f t="shared" ca="1" si="101"/>
        <v>37</v>
      </c>
      <c r="BV46" s="45">
        <f t="shared" ca="1" si="102"/>
        <v>-37</v>
      </c>
      <c r="BW46" s="45">
        <f t="shared" ca="1" si="103"/>
        <v>-37</v>
      </c>
      <c r="BX46" s="45">
        <f t="shared" ca="1" si="104"/>
        <v>37</v>
      </c>
      <c r="BY46" s="45"/>
      <c r="BZ46" s="45"/>
      <c r="CA46" s="45"/>
      <c r="CB46" s="45"/>
    </row>
    <row r="47" spans="1:80" ht="144.75" customHeight="1" x14ac:dyDescent="0.25">
      <c r="A47" s="67" t="s">
        <v>69</v>
      </c>
      <c r="B47" s="67"/>
      <c r="C47" s="67"/>
      <c r="D47" s="67"/>
      <c r="E47" s="67"/>
      <c r="F47" s="67"/>
      <c r="G47" s="67"/>
      <c r="H47" s="67"/>
      <c r="I47" s="67"/>
      <c r="J47" s="67"/>
      <c r="K47" s="67"/>
      <c r="L47" s="67"/>
      <c r="M47"/>
      <c r="R47" s="45">
        <f t="shared" ca="1" si="66"/>
        <v>12</v>
      </c>
      <c r="S47" s="46"/>
      <c r="T47" s="47">
        <f t="shared" ca="1" si="67"/>
        <v>-5</v>
      </c>
      <c r="U47" s="47">
        <f t="shared" ca="1" si="68"/>
        <v>-18</v>
      </c>
      <c r="V47" s="47">
        <f t="shared" ca="1" si="69"/>
        <v>12</v>
      </c>
      <c r="W47" s="47">
        <f t="shared" ca="1" si="70"/>
        <v>-10</v>
      </c>
      <c r="X47" s="45"/>
      <c r="Y47" s="45"/>
      <c r="Z47" s="45"/>
      <c r="AA47" s="45"/>
      <c r="AB47" s="45"/>
      <c r="AC47" s="45">
        <f t="shared" ca="1" si="71"/>
        <v>5</v>
      </c>
      <c r="AD47" s="45">
        <f t="shared" ca="1" si="72"/>
        <v>-5</v>
      </c>
      <c r="AE47" s="45">
        <f t="shared" ca="1" si="73"/>
        <v>-5</v>
      </c>
      <c r="AF47" s="45">
        <f t="shared" ref="AF47:AG47" ca="1" si="134">AS27</f>
        <v>5</v>
      </c>
      <c r="AG47" s="45">
        <f t="shared" ca="1" si="134"/>
        <v>23</v>
      </c>
      <c r="AH47" s="45">
        <f t="shared" ca="1" si="75"/>
        <v>-23</v>
      </c>
      <c r="AI47" s="45">
        <f t="shared" ca="1" si="76"/>
        <v>-23</v>
      </c>
      <c r="AJ47" s="45">
        <f t="shared" ref="AJ47:AK47" ca="1" si="135">AT27</f>
        <v>23</v>
      </c>
      <c r="AK47" s="45">
        <f t="shared" ca="1" si="135"/>
        <v>30</v>
      </c>
      <c r="AL47" s="45">
        <f t="shared" ca="1" si="78"/>
        <v>-30</v>
      </c>
      <c r="AM47" s="45">
        <f t="shared" ca="1" si="79"/>
        <v>-30</v>
      </c>
      <c r="AN47" s="45">
        <f t="shared" ref="AN47:AO47" ca="1" si="136">AU27</f>
        <v>30</v>
      </c>
      <c r="AO47" s="45">
        <f t="shared" ca="1" si="136"/>
        <v>22</v>
      </c>
      <c r="AP47" s="45">
        <f t="shared" ca="1" si="81"/>
        <v>-22</v>
      </c>
      <c r="AQ47" s="45">
        <f t="shared" ca="1" si="82"/>
        <v>-22</v>
      </c>
      <c r="AR47" s="45">
        <f t="shared" ca="1" si="83"/>
        <v>22</v>
      </c>
      <c r="AS47" s="45"/>
      <c r="AT47" s="45"/>
      <c r="AU47" s="45"/>
      <c r="AV47" s="45"/>
      <c r="AW47" s="55"/>
      <c r="AX47" s="45">
        <f t="shared" ca="1" si="84"/>
        <v>46</v>
      </c>
      <c r="AY47" s="46"/>
      <c r="AZ47" s="47">
        <f t="shared" ca="1" si="85"/>
        <v>-37</v>
      </c>
      <c r="BA47" s="47">
        <f t="shared" ca="1" si="86"/>
        <v>19</v>
      </c>
      <c r="BB47" s="47">
        <f t="shared" ca="1" si="87"/>
        <v>46</v>
      </c>
      <c r="BC47" s="47">
        <f t="shared" ca="1" si="88"/>
        <v>11</v>
      </c>
      <c r="BD47" s="45"/>
      <c r="BE47" s="45"/>
      <c r="BF47" s="45"/>
      <c r="BG47" s="45"/>
      <c r="BH47" s="45"/>
      <c r="BI47" s="45">
        <f t="shared" ca="1" si="89"/>
        <v>37</v>
      </c>
      <c r="BJ47" s="45">
        <f t="shared" ca="1" si="90"/>
        <v>-37</v>
      </c>
      <c r="BK47" s="45">
        <f t="shared" ca="1" si="91"/>
        <v>-37</v>
      </c>
      <c r="BL47" s="45">
        <f t="shared" ca="1" si="92"/>
        <v>37</v>
      </c>
      <c r="BM47" s="45">
        <f t="shared" ca="1" si="93"/>
        <v>18</v>
      </c>
      <c r="BN47" s="45">
        <f t="shared" ca="1" si="94"/>
        <v>-18</v>
      </c>
      <c r="BO47" s="45">
        <f t="shared" ca="1" si="95"/>
        <v>-18</v>
      </c>
      <c r="BP47" s="45">
        <f t="shared" ca="1" si="96"/>
        <v>18</v>
      </c>
      <c r="BQ47" s="45">
        <f t="shared" ca="1" si="97"/>
        <v>27</v>
      </c>
      <c r="BR47" s="45">
        <f t="shared" ca="1" si="98"/>
        <v>-27</v>
      </c>
      <c r="BS47" s="45">
        <f t="shared" ca="1" si="99"/>
        <v>-27</v>
      </c>
      <c r="BT47" s="45">
        <f t="shared" ca="1" si="100"/>
        <v>27</v>
      </c>
      <c r="BU47" s="45">
        <f t="shared" ca="1" si="101"/>
        <v>35</v>
      </c>
      <c r="BV47" s="45">
        <f t="shared" ca="1" si="102"/>
        <v>-35</v>
      </c>
      <c r="BW47" s="45">
        <f t="shared" ca="1" si="103"/>
        <v>-35</v>
      </c>
      <c r="BX47" s="45">
        <f t="shared" ca="1" si="104"/>
        <v>35</v>
      </c>
      <c r="BY47" s="45"/>
      <c r="BZ47" s="45"/>
      <c r="CA47" s="45"/>
      <c r="CB47" s="45"/>
    </row>
    <row r="48" spans="1:80" ht="15" customHeight="1" x14ac:dyDescent="0.25">
      <c r="A48" s="59"/>
      <c r="B48" s="60"/>
      <c r="C48" s="60"/>
      <c r="D48" s="60"/>
      <c r="E48" s="60"/>
      <c r="F48" s="60"/>
      <c r="G48" s="60"/>
      <c r="H48" s="59"/>
      <c r="I48" s="60"/>
      <c r="J48" s="60"/>
      <c r="K48" s="60"/>
      <c r="L48" s="61"/>
      <c r="M48"/>
      <c r="R48" s="45">
        <f t="shared" ca="1" si="66"/>
        <v>-17</v>
      </c>
      <c r="S48" s="46"/>
      <c r="T48" s="47">
        <f t="shared" ca="1" si="67"/>
        <v>-21</v>
      </c>
      <c r="U48" s="47">
        <f t="shared" ca="1" si="68"/>
        <v>-33</v>
      </c>
      <c r="V48" s="47">
        <f t="shared" ca="1" si="69"/>
        <v>-17</v>
      </c>
      <c r="W48" s="47">
        <f t="shared" ca="1" si="70"/>
        <v>13</v>
      </c>
      <c r="X48" s="45"/>
      <c r="Y48" s="45"/>
      <c r="Z48" s="45"/>
      <c r="AA48" s="45"/>
      <c r="AB48" s="45"/>
      <c r="AC48" s="45">
        <f t="shared" ca="1" si="71"/>
        <v>21</v>
      </c>
      <c r="AD48" s="45">
        <f t="shared" ca="1" si="72"/>
        <v>-21</v>
      </c>
      <c r="AE48" s="45">
        <f t="shared" ca="1" si="73"/>
        <v>-21</v>
      </c>
      <c r="AF48" s="45">
        <f t="shared" ref="AF48:AG48" ca="1" si="137">AS28</f>
        <v>21</v>
      </c>
      <c r="AG48" s="45">
        <f t="shared" ca="1" si="137"/>
        <v>12</v>
      </c>
      <c r="AH48" s="45">
        <f t="shared" ca="1" si="75"/>
        <v>-12</v>
      </c>
      <c r="AI48" s="45">
        <f t="shared" ca="1" si="76"/>
        <v>-12</v>
      </c>
      <c r="AJ48" s="45">
        <f t="shared" ref="AJ48:AK48" ca="1" si="138">AT28</f>
        <v>12</v>
      </c>
      <c r="AK48" s="45">
        <f t="shared" ca="1" si="138"/>
        <v>16</v>
      </c>
      <c r="AL48" s="45">
        <f t="shared" ca="1" si="78"/>
        <v>-16</v>
      </c>
      <c r="AM48" s="45">
        <f t="shared" ca="1" si="79"/>
        <v>-16</v>
      </c>
      <c r="AN48" s="45">
        <f t="shared" ref="AN48:AO48" ca="1" si="139">AU28</f>
        <v>16</v>
      </c>
      <c r="AO48" s="45">
        <f t="shared" ca="1" si="139"/>
        <v>30</v>
      </c>
      <c r="AP48" s="45">
        <f t="shared" ca="1" si="81"/>
        <v>-30</v>
      </c>
      <c r="AQ48" s="45">
        <f t="shared" ca="1" si="82"/>
        <v>-30</v>
      </c>
      <c r="AR48" s="45">
        <f t="shared" ca="1" si="83"/>
        <v>30</v>
      </c>
      <c r="AS48" s="45"/>
      <c r="AT48" s="45"/>
      <c r="AU48" s="45"/>
      <c r="AV48" s="45"/>
      <c r="AW48" s="55"/>
      <c r="AX48" s="45">
        <f t="shared" ca="1" si="84"/>
        <v>-34</v>
      </c>
      <c r="AY48" s="46"/>
      <c r="AZ48" s="47">
        <f t="shared" ca="1" si="85"/>
        <v>-10</v>
      </c>
      <c r="BA48" s="47">
        <f t="shared" ca="1" si="86"/>
        <v>-21</v>
      </c>
      <c r="BB48" s="47">
        <f t="shared" ca="1" si="87"/>
        <v>-6</v>
      </c>
      <c r="BC48" s="47">
        <f t="shared" ca="1" si="88"/>
        <v>-34</v>
      </c>
      <c r="BD48" s="45"/>
      <c r="BE48" s="45"/>
      <c r="BF48" s="45"/>
      <c r="BG48" s="45"/>
      <c r="BH48" s="45"/>
      <c r="BI48" s="45">
        <f t="shared" ca="1" si="89"/>
        <v>10</v>
      </c>
      <c r="BJ48" s="45">
        <f t="shared" ca="1" si="90"/>
        <v>-10</v>
      </c>
      <c r="BK48" s="45">
        <f t="shared" ca="1" si="91"/>
        <v>-10</v>
      </c>
      <c r="BL48" s="45">
        <f t="shared" ca="1" si="92"/>
        <v>10</v>
      </c>
      <c r="BM48" s="45">
        <f t="shared" ca="1" si="93"/>
        <v>31</v>
      </c>
      <c r="BN48" s="45">
        <f t="shared" ca="1" si="94"/>
        <v>-31</v>
      </c>
      <c r="BO48" s="45">
        <f t="shared" ca="1" si="95"/>
        <v>-31</v>
      </c>
      <c r="BP48" s="45">
        <f t="shared" ca="1" si="96"/>
        <v>31</v>
      </c>
      <c r="BQ48" s="45">
        <f t="shared" ca="1" si="97"/>
        <v>15</v>
      </c>
      <c r="BR48" s="45">
        <f t="shared" ca="1" si="98"/>
        <v>-15</v>
      </c>
      <c r="BS48" s="45">
        <f t="shared" ca="1" si="99"/>
        <v>-15</v>
      </c>
      <c r="BT48" s="45">
        <f t="shared" ca="1" si="100"/>
        <v>15</v>
      </c>
      <c r="BU48" s="45">
        <f t="shared" ca="1" si="101"/>
        <v>28</v>
      </c>
      <c r="BV48" s="45">
        <f t="shared" ca="1" si="102"/>
        <v>-28</v>
      </c>
      <c r="BW48" s="45">
        <f t="shared" ca="1" si="103"/>
        <v>-28</v>
      </c>
      <c r="BX48" s="45">
        <f t="shared" ca="1" si="104"/>
        <v>28</v>
      </c>
      <c r="BY48" s="45"/>
      <c r="BZ48" s="45"/>
      <c r="CA48" s="45"/>
      <c r="CB48" s="45"/>
    </row>
    <row r="49" spans="1:80" ht="15" customHeight="1" x14ac:dyDescent="0.25">
      <c r="A49" s="59"/>
      <c r="B49" s="60"/>
      <c r="C49" s="60"/>
      <c r="D49" s="60"/>
      <c r="E49" s="60"/>
      <c r="F49" s="60"/>
      <c r="G49" s="60"/>
      <c r="H49" s="59"/>
      <c r="I49" s="60"/>
      <c r="J49" s="60"/>
      <c r="K49" s="60"/>
      <c r="L49" s="61"/>
      <c r="M49"/>
      <c r="R49" s="45">
        <f t="shared" ca="1" si="66"/>
        <v>-46</v>
      </c>
      <c r="S49" s="46"/>
      <c r="T49" s="47">
        <f t="shared" ca="1" si="67"/>
        <v>20</v>
      </c>
      <c r="U49" s="47">
        <f t="shared" ca="1" si="68"/>
        <v>-46</v>
      </c>
      <c r="V49" s="47">
        <f t="shared" ca="1" si="69"/>
        <v>-54</v>
      </c>
      <c r="W49" s="47">
        <f t="shared" ca="1" si="70"/>
        <v>-24</v>
      </c>
      <c r="X49" s="45"/>
      <c r="Y49" s="45"/>
      <c r="Z49" s="45"/>
      <c r="AA49" s="45"/>
      <c r="AB49" s="45"/>
      <c r="AC49" s="45">
        <f t="shared" ca="1" si="71"/>
        <v>20</v>
      </c>
      <c r="AD49" s="45">
        <f t="shared" ca="1" si="72"/>
        <v>-20</v>
      </c>
      <c r="AE49" s="45">
        <f t="shared" ca="1" si="73"/>
        <v>-20</v>
      </c>
      <c r="AF49" s="45">
        <f t="shared" ref="AF49:AG49" ca="1" si="140">AS29</f>
        <v>20</v>
      </c>
      <c r="AG49" s="45">
        <f t="shared" ca="1" si="140"/>
        <v>26</v>
      </c>
      <c r="AH49" s="45">
        <f t="shared" ca="1" si="75"/>
        <v>-26</v>
      </c>
      <c r="AI49" s="45">
        <f t="shared" ca="1" si="76"/>
        <v>-26</v>
      </c>
      <c r="AJ49" s="45">
        <f t="shared" ref="AJ49:AK49" ca="1" si="141">AT29</f>
        <v>26</v>
      </c>
      <c r="AK49" s="45">
        <f t="shared" ca="1" si="141"/>
        <v>8</v>
      </c>
      <c r="AL49" s="45">
        <f t="shared" ca="1" si="78"/>
        <v>-8</v>
      </c>
      <c r="AM49" s="45">
        <f t="shared" ca="1" si="79"/>
        <v>-8</v>
      </c>
      <c r="AN49" s="45">
        <f t="shared" ref="AN49:AO49" ca="1" si="142">AU29</f>
        <v>8</v>
      </c>
      <c r="AO49" s="45">
        <f t="shared" ca="1" si="142"/>
        <v>30</v>
      </c>
      <c r="AP49" s="45">
        <f t="shared" ca="1" si="81"/>
        <v>-30</v>
      </c>
      <c r="AQ49" s="45">
        <f t="shared" ca="1" si="82"/>
        <v>-30</v>
      </c>
      <c r="AR49" s="45">
        <f t="shared" ca="1" si="83"/>
        <v>30</v>
      </c>
      <c r="AS49" s="45"/>
      <c r="AT49" s="45"/>
      <c r="AU49" s="45"/>
      <c r="AV49" s="45"/>
      <c r="AW49" s="55"/>
      <c r="AX49" s="45">
        <f t="shared" ca="1" si="84"/>
        <v>-45</v>
      </c>
      <c r="AY49" s="46"/>
      <c r="AZ49" s="47">
        <f t="shared" ca="1" si="85"/>
        <v>-10</v>
      </c>
      <c r="BA49" s="47">
        <f t="shared" ca="1" si="86"/>
        <v>-29</v>
      </c>
      <c r="BB49" s="47">
        <f t="shared" ca="1" si="87"/>
        <v>-45</v>
      </c>
      <c r="BC49" s="47">
        <f t="shared" ca="1" si="88"/>
        <v>-29</v>
      </c>
      <c r="BD49" s="45"/>
      <c r="BE49" s="45"/>
      <c r="BF49" s="45"/>
      <c r="BG49" s="45"/>
      <c r="BH49" s="45"/>
      <c r="BI49" s="45">
        <f t="shared" ca="1" si="89"/>
        <v>10</v>
      </c>
      <c r="BJ49" s="45">
        <f t="shared" ca="1" si="90"/>
        <v>-10</v>
      </c>
      <c r="BK49" s="45">
        <f t="shared" ca="1" si="91"/>
        <v>-10</v>
      </c>
      <c r="BL49" s="45">
        <f t="shared" ca="1" si="92"/>
        <v>10</v>
      </c>
      <c r="BM49" s="45">
        <f t="shared" ca="1" si="93"/>
        <v>19</v>
      </c>
      <c r="BN49" s="45">
        <f t="shared" ca="1" si="94"/>
        <v>-19</v>
      </c>
      <c r="BO49" s="45">
        <f t="shared" ca="1" si="95"/>
        <v>-19</v>
      </c>
      <c r="BP49" s="45">
        <f t="shared" ca="1" si="96"/>
        <v>19</v>
      </c>
      <c r="BQ49" s="45">
        <f t="shared" ca="1" si="97"/>
        <v>16</v>
      </c>
      <c r="BR49" s="45">
        <f t="shared" ca="1" si="98"/>
        <v>-16</v>
      </c>
      <c r="BS49" s="45">
        <f t="shared" ca="1" si="99"/>
        <v>-16</v>
      </c>
      <c r="BT49" s="45">
        <f t="shared" ca="1" si="100"/>
        <v>16</v>
      </c>
      <c r="BU49" s="45">
        <f t="shared" ca="1" si="101"/>
        <v>16</v>
      </c>
      <c r="BV49" s="45">
        <f t="shared" ca="1" si="102"/>
        <v>-16</v>
      </c>
      <c r="BW49" s="45">
        <f t="shared" ca="1" si="103"/>
        <v>-16</v>
      </c>
      <c r="BX49" s="45">
        <f t="shared" ca="1" si="104"/>
        <v>16</v>
      </c>
      <c r="BY49" s="45"/>
      <c r="BZ49" s="45"/>
      <c r="CA49" s="45"/>
      <c r="CB49" s="45"/>
    </row>
    <row r="50" spans="1:80" ht="15" customHeight="1" x14ac:dyDescent="0.25">
      <c r="A50" s="59"/>
      <c r="B50" s="60"/>
      <c r="C50" s="60"/>
      <c r="D50" s="60"/>
      <c r="E50" s="60"/>
      <c r="F50" s="60"/>
      <c r="G50" s="60"/>
      <c r="H50" s="59"/>
      <c r="I50" s="60"/>
      <c r="J50" s="60"/>
      <c r="K50" s="60"/>
      <c r="L50" s="61"/>
      <c r="M50"/>
      <c r="R50" s="45">
        <f t="shared" ca="1" si="66"/>
        <v>-57</v>
      </c>
      <c r="S50" s="46"/>
      <c r="T50" s="47">
        <f t="shared" ca="1" si="67"/>
        <v>30</v>
      </c>
      <c r="U50" s="47">
        <f t="shared" ca="1" si="68"/>
        <v>-47</v>
      </c>
      <c r="V50" s="47">
        <f t="shared" ca="1" si="69"/>
        <v>-57</v>
      </c>
      <c r="W50" s="47">
        <f t="shared" ca="1" si="70"/>
        <v>-77</v>
      </c>
      <c r="X50" s="45"/>
      <c r="Y50" s="45"/>
      <c r="Z50" s="45"/>
      <c r="AA50" s="45"/>
      <c r="AB50" s="45"/>
      <c r="AC50" s="45">
        <f t="shared" ca="1" si="71"/>
        <v>30</v>
      </c>
      <c r="AD50" s="45">
        <f t="shared" ca="1" si="72"/>
        <v>-30</v>
      </c>
      <c r="AE50" s="45">
        <f t="shared" ca="1" si="73"/>
        <v>-30</v>
      </c>
      <c r="AF50" s="45">
        <f t="shared" ref="AF50:AG50" ca="1" si="143">AS30</f>
        <v>30</v>
      </c>
      <c r="AG50" s="45">
        <f t="shared" ca="1" si="143"/>
        <v>17</v>
      </c>
      <c r="AH50" s="45">
        <f t="shared" ca="1" si="75"/>
        <v>-17</v>
      </c>
      <c r="AI50" s="45">
        <f t="shared" ca="1" si="76"/>
        <v>-17</v>
      </c>
      <c r="AJ50" s="45">
        <f t="shared" ref="AJ50:AK50" ca="1" si="144">AT30</f>
        <v>17</v>
      </c>
      <c r="AK50" s="45">
        <f t="shared" ca="1" si="144"/>
        <v>10</v>
      </c>
      <c r="AL50" s="45">
        <f t="shared" ca="1" si="78"/>
        <v>-10</v>
      </c>
      <c r="AM50" s="45">
        <f t="shared" ca="1" si="79"/>
        <v>-10</v>
      </c>
      <c r="AN50" s="45">
        <f t="shared" ref="AN50:AO50" ca="1" si="145">AU30</f>
        <v>10</v>
      </c>
      <c r="AO50" s="45">
        <f t="shared" ca="1" si="145"/>
        <v>20</v>
      </c>
      <c r="AP50" s="45">
        <f t="shared" ca="1" si="81"/>
        <v>-20</v>
      </c>
      <c r="AQ50" s="45">
        <f t="shared" ca="1" si="82"/>
        <v>-20</v>
      </c>
      <c r="AR50" s="45">
        <f t="shared" ca="1" si="83"/>
        <v>20</v>
      </c>
      <c r="AS50" s="45"/>
      <c r="AT50" s="45"/>
      <c r="AU50" s="45"/>
      <c r="AV50" s="45"/>
      <c r="AW50" s="55"/>
      <c r="AX50" s="45">
        <f t="shared" ca="1" si="84"/>
        <v>-114</v>
      </c>
      <c r="AY50" s="46"/>
      <c r="AZ50" s="47">
        <f t="shared" ca="1" si="85"/>
        <v>-27</v>
      </c>
      <c r="BA50" s="47">
        <f t="shared" ca="1" si="86"/>
        <v>-59</v>
      </c>
      <c r="BB50" s="47">
        <f t="shared" ca="1" si="87"/>
        <v>-85</v>
      </c>
      <c r="BC50" s="47">
        <f t="shared" ca="1" si="88"/>
        <v>-114</v>
      </c>
      <c r="BD50" s="45"/>
      <c r="BE50" s="45"/>
      <c r="BF50" s="45"/>
      <c r="BG50" s="45"/>
      <c r="BH50" s="45"/>
      <c r="BI50" s="45">
        <f t="shared" ca="1" si="89"/>
        <v>27</v>
      </c>
      <c r="BJ50" s="45">
        <f t="shared" ca="1" si="90"/>
        <v>-27</v>
      </c>
      <c r="BK50" s="45">
        <f t="shared" ca="1" si="91"/>
        <v>-27</v>
      </c>
      <c r="BL50" s="45">
        <f t="shared" ca="1" si="92"/>
        <v>27</v>
      </c>
      <c r="BM50" s="45">
        <f t="shared" ca="1" si="93"/>
        <v>32</v>
      </c>
      <c r="BN50" s="45">
        <f t="shared" ca="1" si="94"/>
        <v>-32</v>
      </c>
      <c r="BO50" s="45">
        <f t="shared" ca="1" si="95"/>
        <v>-32</v>
      </c>
      <c r="BP50" s="45">
        <f t="shared" ca="1" si="96"/>
        <v>32</v>
      </c>
      <c r="BQ50" s="45">
        <f t="shared" ca="1" si="97"/>
        <v>26</v>
      </c>
      <c r="BR50" s="45">
        <f t="shared" ca="1" si="98"/>
        <v>-26</v>
      </c>
      <c r="BS50" s="45">
        <f t="shared" ca="1" si="99"/>
        <v>-26</v>
      </c>
      <c r="BT50" s="45">
        <f t="shared" ca="1" si="100"/>
        <v>26</v>
      </c>
      <c r="BU50" s="45">
        <f t="shared" ca="1" si="101"/>
        <v>29</v>
      </c>
      <c r="BV50" s="45">
        <f t="shared" ca="1" si="102"/>
        <v>-29</v>
      </c>
      <c r="BW50" s="45">
        <f t="shared" ca="1" si="103"/>
        <v>-29</v>
      </c>
      <c r="BX50" s="45">
        <f t="shared" ca="1" si="104"/>
        <v>29</v>
      </c>
      <c r="BY50" s="45"/>
      <c r="BZ50" s="45"/>
      <c r="CA50" s="45"/>
      <c r="CB50" s="45"/>
    </row>
    <row r="51" spans="1:80" ht="15" customHeight="1" x14ac:dyDescent="0.25">
      <c r="A51" s="59"/>
      <c r="B51" s="60"/>
      <c r="C51" s="60"/>
      <c r="D51" s="60"/>
      <c r="E51" s="60"/>
      <c r="F51" s="60"/>
      <c r="G51" s="60"/>
      <c r="H51" s="59"/>
      <c r="I51" s="60"/>
      <c r="J51" s="60"/>
      <c r="K51" s="60"/>
      <c r="L51" s="61"/>
      <c r="M51"/>
      <c r="R51" s="45">
        <f t="shared" ca="1" si="66"/>
        <v>-28</v>
      </c>
      <c r="S51" s="46"/>
      <c r="T51" s="47">
        <f t="shared" ca="1" si="67"/>
        <v>-26</v>
      </c>
      <c r="U51" s="47">
        <f t="shared" ca="1" si="68"/>
        <v>-3</v>
      </c>
      <c r="V51" s="47">
        <f t="shared" ca="1" si="69"/>
        <v>-28</v>
      </c>
      <c r="W51" s="47">
        <f t="shared" ca="1" si="70"/>
        <v>-20</v>
      </c>
      <c r="X51" s="45"/>
      <c r="Y51" s="45"/>
      <c r="Z51" s="45"/>
      <c r="AA51" s="45"/>
      <c r="AB51" s="45"/>
      <c r="AC51" s="45">
        <f t="shared" ca="1" si="71"/>
        <v>26</v>
      </c>
      <c r="AD51" s="45">
        <f t="shared" ca="1" si="72"/>
        <v>-26</v>
      </c>
      <c r="AE51" s="45">
        <f t="shared" ca="1" si="73"/>
        <v>-26</v>
      </c>
      <c r="AF51" s="45">
        <f t="shared" ref="AF51:AG51" ca="1" si="146">AS31</f>
        <v>26</v>
      </c>
      <c r="AG51" s="45">
        <f t="shared" ca="1" si="146"/>
        <v>23</v>
      </c>
      <c r="AH51" s="45">
        <f t="shared" ca="1" si="75"/>
        <v>-23</v>
      </c>
      <c r="AI51" s="45">
        <f t="shared" ca="1" si="76"/>
        <v>-23</v>
      </c>
      <c r="AJ51" s="45">
        <f t="shared" ref="AJ51:AK51" ca="1" si="147">AT31</f>
        <v>23</v>
      </c>
      <c r="AK51" s="45">
        <f t="shared" ca="1" si="147"/>
        <v>25</v>
      </c>
      <c r="AL51" s="45">
        <f t="shared" ca="1" si="78"/>
        <v>-25</v>
      </c>
      <c r="AM51" s="45">
        <f t="shared" ca="1" si="79"/>
        <v>-25</v>
      </c>
      <c r="AN51" s="45">
        <f t="shared" ref="AN51:AO51" ca="1" si="148">AU31</f>
        <v>25</v>
      </c>
      <c r="AO51" s="45">
        <f t="shared" ca="1" si="148"/>
        <v>8</v>
      </c>
      <c r="AP51" s="45">
        <f t="shared" ca="1" si="81"/>
        <v>-8</v>
      </c>
      <c r="AQ51" s="45">
        <f t="shared" ca="1" si="82"/>
        <v>-8</v>
      </c>
      <c r="AR51" s="45">
        <f t="shared" ca="1" si="83"/>
        <v>8</v>
      </c>
      <c r="AS51" s="45"/>
      <c r="AT51" s="45"/>
      <c r="AU51" s="45"/>
      <c r="AV51" s="45"/>
      <c r="AW51" s="55"/>
      <c r="AX51" s="45">
        <f t="shared" ca="1" si="84"/>
        <v>-10</v>
      </c>
      <c r="AY51" s="46"/>
      <c r="AZ51" s="47">
        <f t="shared" ca="1" si="85"/>
        <v>-34</v>
      </c>
      <c r="BA51" s="47">
        <f t="shared" ca="1" si="86"/>
        <v>-10</v>
      </c>
      <c r="BB51" s="47">
        <f t="shared" ca="1" si="87"/>
        <v>1</v>
      </c>
      <c r="BC51" s="47">
        <f t="shared" ca="1" si="88"/>
        <v>40</v>
      </c>
      <c r="BD51" s="45"/>
      <c r="BE51" s="45"/>
      <c r="BF51" s="45"/>
      <c r="BG51" s="45"/>
      <c r="BH51" s="45"/>
      <c r="BI51" s="45">
        <f t="shared" ca="1" si="89"/>
        <v>34</v>
      </c>
      <c r="BJ51" s="45">
        <f t="shared" ca="1" si="90"/>
        <v>-34</v>
      </c>
      <c r="BK51" s="45">
        <f t="shared" ca="1" si="91"/>
        <v>-34</v>
      </c>
      <c r="BL51" s="45">
        <f t="shared" ca="1" si="92"/>
        <v>34</v>
      </c>
      <c r="BM51" s="45">
        <f t="shared" ca="1" si="93"/>
        <v>24</v>
      </c>
      <c r="BN51" s="45">
        <f t="shared" ca="1" si="94"/>
        <v>-24</v>
      </c>
      <c r="BO51" s="45">
        <f t="shared" ca="1" si="95"/>
        <v>-24</v>
      </c>
      <c r="BP51" s="45">
        <f t="shared" ca="1" si="96"/>
        <v>24</v>
      </c>
      <c r="BQ51" s="45">
        <f t="shared" ca="1" si="97"/>
        <v>11</v>
      </c>
      <c r="BR51" s="45">
        <f t="shared" ca="1" si="98"/>
        <v>-11</v>
      </c>
      <c r="BS51" s="45">
        <f t="shared" ca="1" si="99"/>
        <v>-11</v>
      </c>
      <c r="BT51" s="45">
        <f t="shared" ca="1" si="100"/>
        <v>11</v>
      </c>
      <c r="BU51" s="45">
        <f t="shared" ca="1" si="101"/>
        <v>39</v>
      </c>
      <c r="BV51" s="45">
        <f t="shared" ca="1" si="102"/>
        <v>-39</v>
      </c>
      <c r="BW51" s="45">
        <f t="shared" ca="1" si="103"/>
        <v>-39</v>
      </c>
      <c r="BX51" s="45">
        <f t="shared" ca="1" si="104"/>
        <v>39</v>
      </c>
      <c r="BY51" s="45"/>
      <c r="BZ51" s="45"/>
      <c r="CA51" s="45"/>
      <c r="CB51" s="45"/>
    </row>
    <row r="52" spans="1:80" ht="15" customHeight="1" x14ac:dyDescent="0.25">
      <c r="A52" s="59"/>
      <c r="B52" s="60"/>
      <c r="C52" s="60"/>
      <c r="D52" s="60"/>
      <c r="E52" s="60"/>
      <c r="F52" s="60"/>
      <c r="G52" s="60"/>
      <c r="H52" s="59"/>
      <c r="I52" s="60"/>
      <c r="J52" s="60"/>
      <c r="K52" s="60"/>
      <c r="L52" s="61"/>
      <c r="M52"/>
      <c r="R52" s="45">
        <f t="shared" ca="1" si="66"/>
        <v>5</v>
      </c>
      <c r="S52" s="46"/>
      <c r="T52" s="47">
        <f t="shared" ca="1" si="67"/>
        <v>6</v>
      </c>
      <c r="U52" s="47">
        <f t="shared" ca="1" si="68"/>
        <v>-17</v>
      </c>
      <c r="V52" s="47">
        <f t="shared" ca="1" si="69"/>
        <v>5</v>
      </c>
      <c r="W52" s="47">
        <f t="shared" ca="1" si="70"/>
        <v>-1</v>
      </c>
      <c r="X52" s="45"/>
      <c r="Y52" s="45"/>
      <c r="Z52" s="45"/>
      <c r="AA52" s="45"/>
      <c r="AB52" s="45"/>
      <c r="AC52" s="45">
        <f t="shared" ca="1" si="71"/>
        <v>6</v>
      </c>
      <c r="AD52" s="45">
        <f t="shared" ca="1" si="72"/>
        <v>-6</v>
      </c>
      <c r="AE52" s="45">
        <f t="shared" ca="1" si="73"/>
        <v>-6</v>
      </c>
      <c r="AF52" s="45">
        <f t="shared" ref="AF52:AG52" ca="1" si="149">AS32</f>
        <v>6</v>
      </c>
      <c r="AG52" s="45">
        <f t="shared" ca="1" si="149"/>
        <v>11</v>
      </c>
      <c r="AH52" s="45">
        <f t="shared" ca="1" si="75"/>
        <v>-11</v>
      </c>
      <c r="AI52" s="45">
        <f t="shared" ca="1" si="76"/>
        <v>-11</v>
      </c>
      <c r="AJ52" s="45">
        <f t="shared" ref="AJ52:AK52" ca="1" si="150">AT32</f>
        <v>11</v>
      </c>
      <c r="AK52" s="45">
        <f t="shared" ca="1" si="150"/>
        <v>22</v>
      </c>
      <c r="AL52" s="45">
        <f t="shared" ca="1" si="78"/>
        <v>-22</v>
      </c>
      <c r="AM52" s="45">
        <f t="shared" ca="1" si="79"/>
        <v>-22</v>
      </c>
      <c r="AN52" s="45">
        <f t="shared" ref="AN52:AO52" ca="1" si="151">AU32</f>
        <v>22</v>
      </c>
      <c r="AO52" s="45">
        <f t="shared" ca="1" si="151"/>
        <v>6</v>
      </c>
      <c r="AP52" s="45">
        <f t="shared" ca="1" si="81"/>
        <v>-6</v>
      </c>
      <c r="AQ52" s="45">
        <f t="shared" ca="1" si="82"/>
        <v>-6</v>
      </c>
      <c r="AR52" s="45">
        <f t="shared" ca="1" si="83"/>
        <v>6</v>
      </c>
      <c r="AS52" s="45"/>
      <c r="AT52" s="45"/>
      <c r="AU52" s="45"/>
      <c r="AV52" s="45"/>
      <c r="AW52" s="55"/>
      <c r="AX52" s="45">
        <f t="shared" ca="1" si="84"/>
        <v>8</v>
      </c>
      <c r="AY52" s="46"/>
      <c r="AZ52" s="47">
        <f t="shared" ca="1" si="85"/>
        <v>-38</v>
      </c>
      <c r="BA52" s="47">
        <f t="shared" ca="1" si="86"/>
        <v>48</v>
      </c>
      <c r="BB52" s="47">
        <f t="shared" ca="1" si="87"/>
        <v>8</v>
      </c>
      <c r="BC52" s="47">
        <f t="shared" ca="1" si="88"/>
        <v>26</v>
      </c>
      <c r="BD52" s="45"/>
      <c r="BE52" s="45"/>
      <c r="BF52" s="45"/>
      <c r="BG52" s="45"/>
      <c r="BH52" s="45"/>
      <c r="BI52" s="45">
        <f t="shared" ca="1" si="89"/>
        <v>38</v>
      </c>
      <c r="BJ52" s="45">
        <f t="shared" ca="1" si="90"/>
        <v>-38</v>
      </c>
      <c r="BK52" s="45">
        <f t="shared" ca="1" si="91"/>
        <v>-38</v>
      </c>
      <c r="BL52" s="45">
        <f t="shared" ca="1" si="92"/>
        <v>38</v>
      </c>
      <c r="BM52" s="45">
        <f t="shared" ca="1" si="93"/>
        <v>10</v>
      </c>
      <c r="BN52" s="45">
        <f t="shared" ca="1" si="94"/>
        <v>-10</v>
      </c>
      <c r="BO52" s="45">
        <f t="shared" ca="1" si="95"/>
        <v>-10</v>
      </c>
      <c r="BP52" s="45">
        <f t="shared" ca="1" si="96"/>
        <v>10</v>
      </c>
      <c r="BQ52" s="45">
        <f t="shared" ca="1" si="97"/>
        <v>40</v>
      </c>
      <c r="BR52" s="45">
        <f t="shared" ca="1" si="98"/>
        <v>-40</v>
      </c>
      <c r="BS52" s="45">
        <f t="shared" ca="1" si="99"/>
        <v>-40</v>
      </c>
      <c r="BT52" s="45">
        <f t="shared" ca="1" si="100"/>
        <v>40</v>
      </c>
      <c r="BU52" s="45">
        <f t="shared" ca="1" si="101"/>
        <v>18</v>
      </c>
      <c r="BV52" s="45">
        <f t="shared" ca="1" si="102"/>
        <v>-18</v>
      </c>
      <c r="BW52" s="45">
        <f t="shared" ca="1" si="103"/>
        <v>-18</v>
      </c>
      <c r="BX52" s="45">
        <f t="shared" ca="1" si="104"/>
        <v>18</v>
      </c>
      <c r="BY52" s="45"/>
      <c r="BZ52" s="45"/>
      <c r="CA52" s="45"/>
      <c r="CB52" s="45"/>
    </row>
    <row r="53" spans="1:80" ht="15" customHeight="1" x14ac:dyDescent="0.25">
      <c r="A53" s="59"/>
      <c r="B53" s="60"/>
      <c r="C53" s="60"/>
      <c r="D53" s="60"/>
      <c r="E53" s="60"/>
      <c r="F53" s="60"/>
      <c r="G53" s="60"/>
      <c r="H53" s="59"/>
      <c r="I53" s="60"/>
      <c r="J53" s="60"/>
      <c r="K53" s="60"/>
      <c r="L53" s="61"/>
      <c r="M53"/>
      <c r="R53" s="45">
        <f t="shared" ca="1" si="66"/>
        <v>10</v>
      </c>
      <c r="S53" s="46"/>
      <c r="T53" s="47">
        <f t="shared" ca="1" si="67"/>
        <v>-5</v>
      </c>
      <c r="U53" s="47">
        <f t="shared" ca="1" si="68"/>
        <v>10</v>
      </c>
      <c r="V53" s="47">
        <f t="shared" ca="1" si="69"/>
        <v>36</v>
      </c>
      <c r="W53" s="47">
        <f t="shared" ca="1" si="70"/>
        <v>14</v>
      </c>
      <c r="X53" s="45"/>
      <c r="Y53" s="45"/>
      <c r="Z53" s="45"/>
      <c r="AA53" s="45"/>
      <c r="AB53" s="45"/>
      <c r="AC53" s="45">
        <f t="shared" ca="1" si="71"/>
        <v>5</v>
      </c>
      <c r="AD53" s="45">
        <f t="shared" ca="1" si="72"/>
        <v>-5</v>
      </c>
      <c r="AE53" s="45">
        <f t="shared" ca="1" si="73"/>
        <v>-5</v>
      </c>
      <c r="AF53" s="45">
        <f t="shared" ref="AF53:AG53" ca="1" si="152">AS33</f>
        <v>5</v>
      </c>
      <c r="AG53" s="45">
        <f t="shared" ca="1" si="152"/>
        <v>5</v>
      </c>
      <c r="AH53" s="45">
        <f t="shared" ca="1" si="75"/>
        <v>-5</v>
      </c>
      <c r="AI53" s="45">
        <f t="shared" ca="1" si="76"/>
        <v>-5</v>
      </c>
      <c r="AJ53" s="45">
        <f t="shared" ref="AJ53:AK53" ca="1" si="153">AT33</f>
        <v>5</v>
      </c>
      <c r="AK53" s="45">
        <f t="shared" ca="1" si="153"/>
        <v>26</v>
      </c>
      <c r="AL53" s="45">
        <f t="shared" ca="1" si="78"/>
        <v>-26</v>
      </c>
      <c r="AM53" s="45">
        <f t="shared" ca="1" si="79"/>
        <v>-26</v>
      </c>
      <c r="AN53" s="45">
        <f t="shared" ref="AN53:AO53" ca="1" si="154">AU33</f>
        <v>26</v>
      </c>
      <c r="AO53" s="45">
        <f t="shared" ca="1" si="154"/>
        <v>22</v>
      </c>
      <c r="AP53" s="45">
        <f t="shared" ca="1" si="81"/>
        <v>-22</v>
      </c>
      <c r="AQ53" s="45">
        <f t="shared" ca="1" si="82"/>
        <v>-22</v>
      </c>
      <c r="AR53" s="45">
        <f t="shared" ca="1" si="83"/>
        <v>22</v>
      </c>
      <c r="AS53" s="45"/>
      <c r="AT53" s="45"/>
      <c r="AU53" s="45"/>
      <c r="AV53" s="45"/>
      <c r="AW53" s="55"/>
      <c r="AX53" s="45">
        <f t="shared" ca="1" si="84"/>
        <v>-55</v>
      </c>
      <c r="AY53" s="46"/>
      <c r="AZ53" s="47">
        <f t="shared" ca="1" si="85"/>
        <v>-33</v>
      </c>
      <c r="BA53" s="47">
        <f t="shared" ca="1" si="86"/>
        <v>-55</v>
      </c>
      <c r="BB53" s="47">
        <f t="shared" ca="1" si="87"/>
        <v>-34</v>
      </c>
      <c r="BC53" s="47">
        <f t="shared" ca="1" si="88"/>
        <v>-58</v>
      </c>
      <c r="BD53" s="45"/>
      <c r="BE53" s="45"/>
      <c r="BF53" s="45"/>
      <c r="BG53" s="45"/>
      <c r="BH53" s="45"/>
      <c r="BI53" s="45">
        <f t="shared" ca="1" si="89"/>
        <v>33</v>
      </c>
      <c r="BJ53" s="45">
        <f t="shared" ca="1" si="90"/>
        <v>-33</v>
      </c>
      <c r="BK53" s="45">
        <f t="shared" ca="1" si="91"/>
        <v>-33</v>
      </c>
      <c r="BL53" s="45">
        <f t="shared" ca="1" si="92"/>
        <v>33</v>
      </c>
      <c r="BM53" s="45">
        <f t="shared" ca="1" si="93"/>
        <v>22</v>
      </c>
      <c r="BN53" s="45">
        <f t="shared" ca="1" si="94"/>
        <v>-22</v>
      </c>
      <c r="BO53" s="45">
        <f t="shared" ca="1" si="95"/>
        <v>-22</v>
      </c>
      <c r="BP53" s="45">
        <f t="shared" ca="1" si="96"/>
        <v>22</v>
      </c>
      <c r="BQ53" s="45">
        <f t="shared" ca="1" si="97"/>
        <v>21</v>
      </c>
      <c r="BR53" s="45">
        <f t="shared" ca="1" si="98"/>
        <v>-21</v>
      </c>
      <c r="BS53" s="45">
        <f t="shared" ca="1" si="99"/>
        <v>-21</v>
      </c>
      <c r="BT53" s="45">
        <f t="shared" ca="1" si="100"/>
        <v>21</v>
      </c>
      <c r="BU53" s="45">
        <f t="shared" ca="1" si="101"/>
        <v>24</v>
      </c>
      <c r="BV53" s="45">
        <f t="shared" ca="1" si="102"/>
        <v>-24</v>
      </c>
      <c r="BW53" s="45">
        <f t="shared" ca="1" si="103"/>
        <v>-24</v>
      </c>
      <c r="BX53" s="45">
        <f t="shared" ca="1" si="104"/>
        <v>24</v>
      </c>
      <c r="BY53" s="45"/>
      <c r="BZ53" s="45"/>
      <c r="CA53" s="45"/>
      <c r="CB53" s="45"/>
    </row>
    <row r="54" spans="1:80" ht="15" customHeight="1" x14ac:dyDescent="0.25">
      <c r="A54" s="59"/>
      <c r="B54" s="60"/>
      <c r="C54" s="60"/>
      <c r="D54" s="60"/>
      <c r="E54" s="60"/>
      <c r="F54" s="60"/>
      <c r="G54" s="60"/>
      <c r="H54" s="59"/>
      <c r="I54" s="60"/>
      <c r="J54" s="60"/>
      <c r="K54" s="60"/>
      <c r="L54" s="61"/>
      <c r="R54" s="45">
        <f t="shared" ca="1" si="66"/>
        <v>-4</v>
      </c>
      <c r="S54" s="46"/>
      <c r="T54" s="47">
        <f t="shared" ca="1" si="67"/>
        <v>11</v>
      </c>
      <c r="U54" s="47">
        <f t="shared" ca="1" si="68"/>
        <v>-4</v>
      </c>
      <c r="V54" s="47">
        <f t="shared" ca="1" si="69"/>
        <v>-30</v>
      </c>
      <c r="W54" s="47">
        <f t="shared" ca="1" si="70"/>
        <v>-16</v>
      </c>
      <c r="X54" s="45"/>
      <c r="Y54" s="45"/>
      <c r="Z54" s="45"/>
      <c r="AA54" s="45"/>
      <c r="AB54" s="45"/>
      <c r="AC54" s="45">
        <f t="shared" ca="1" si="71"/>
        <v>11</v>
      </c>
      <c r="AD54" s="45">
        <f t="shared" ca="1" si="72"/>
        <v>-11</v>
      </c>
      <c r="AE54" s="45">
        <f t="shared" ca="1" si="73"/>
        <v>-11</v>
      </c>
      <c r="AF54" s="45">
        <f t="shared" ref="AF54:AG54" ca="1" si="155">AS34</f>
        <v>11</v>
      </c>
      <c r="AG54" s="45">
        <f t="shared" ca="1" si="155"/>
        <v>15</v>
      </c>
      <c r="AH54" s="45">
        <f t="shared" ca="1" si="75"/>
        <v>-15</v>
      </c>
      <c r="AI54" s="45">
        <f t="shared" ca="1" si="76"/>
        <v>-15</v>
      </c>
      <c r="AJ54" s="45">
        <f t="shared" ref="AJ54:AK54" ca="1" si="156">AT34</f>
        <v>15</v>
      </c>
      <c r="AK54" s="45">
        <f t="shared" ca="1" si="156"/>
        <v>26</v>
      </c>
      <c r="AL54" s="45">
        <f t="shared" ca="1" si="78"/>
        <v>-26</v>
      </c>
      <c r="AM54" s="45">
        <f t="shared" ca="1" si="79"/>
        <v>-26</v>
      </c>
      <c r="AN54" s="45">
        <f t="shared" ref="AN54:AO54" ca="1" si="157">AU34</f>
        <v>26</v>
      </c>
      <c r="AO54" s="45">
        <f t="shared" ca="1" si="157"/>
        <v>14</v>
      </c>
      <c r="AP54" s="45">
        <f t="shared" ca="1" si="81"/>
        <v>-14</v>
      </c>
      <c r="AQ54" s="45">
        <f t="shared" ca="1" si="82"/>
        <v>-14</v>
      </c>
      <c r="AR54" s="45">
        <f t="shared" ca="1" si="83"/>
        <v>14</v>
      </c>
      <c r="AS54" s="45"/>
      <c r="AT54" s="45"/>
      <c r="AU54" s="45"/>
      <c r="AV54" s="45"/>
      <c r="AW54" s="55"/>
      <c r="AX54" s="45">
        <f t="shared" ca="1" si="84"/>
        <v>-73</v>
      </c>
      <c r="AY54" s="46"/>
      <c r="AZ54" s="47">
        <f t="shared" ca="1" si="85"/>
        <v>-40</v>
      </c>
      <c r="BA54" s="47">
        <f t="shared" ca="1" si="86"/>
        <v>-73</v>
      </c>
      <c r="BB54" s="47">
        <f t="shared" ca="1" si="87"/>
        <v>-100</v>
      </c>
      <c r="BC54" s="47">
        <f t="shared" ca="1" si="88"/>
        <v>-121</v>
      </c>
      <c r="BD54" s="45"/>
      <c r="BE54" s="45"/>
      <c r="BF54" s="45"/>
      <c r="BG54" s="45"/>
      <c r="BH54" s="45"/>
      <c r="BI54" s="45">
        <f t="shared" ca="1" si="89"/>
        <v>40</v>
      </c>
      <c r="BJ54" s="45">
        <f t="shared" ca="1" si="90"/>
        <v>-40</v>
      </c>
      <c r="BK54" s="45">
        <f t="shared" ca="1" si="91"/>
        <v>-40</v>
      </c>
      <c r="BL54" s="45">
        <f t="shared" ca="1" si="92"/>
        <v>40</v>
      </c>
      <c r="BM54" s="45">
        <f t="shared" ca="1" si="93"/>
        <v>33</v>
      </c>
      <c r="BN54" s="45">
        <f t="shared" ca="1" si="94"/>
        <v>-33</v>
      </c>
      <c r="BO54" s="45">
        <f t="shared" ca="1" si="95"/>
        <v>-33</v>
      </c>
      <c r="BP54" s="45">
        <f t="shared" ca="1" si="96"/>
        <v>33</v>
      </c>
      <c r="BQ54" s="45">
        <f t="shared" ca="1" si="97"/>
        <v>27</v>
      </c>
      <c r="BR54" s="45">
        <f t="shared" ca="1" si="98"/>
        <v>-27</v>
      </c>
      <c r="BS54" s="45">
        <f t="shared" ca="1" si="99"/>
        <v>-27</v>
      </c>
      <c r="BT54" s="45">
        <f t="shared" ca="1" si="100"/>
        <v>27</v>
      </c>
      <c r="BU54" s="45">
        <f t="shared" ca="1" si="101"/>
        <v>21</v>
      </c>
      <c r="BV54" s="45">
        <f t="shared" ca="1" si="102"/>
        <v>-21</v>
      </c>
      <c r="BW54" s="45">
        <f t="shared" ca="1" si="103"/>
        <v>-21</v>
      </c>
      <c r="BX54" s="45">
        <f t="shared" ca="1" si="104"/>
        <v>21</v>
      </c>
      <c r="BY54" s="45"/>
      <c r="BZ54" s="45"/>
      <c r="CA54" s="45"/>
      <c r="CB54" s="45"/>
    </row>
    <row r="55" spans="1:80" ht="15" customHeight="1" x14ac:dyDescent="0.25">
      <c r="A55" s="1"/>
      <c r="B55" s="2"/>
      <c r="C55" s="2"/>
      <c r="D55" s="2"/>
      <c r="E55" s="2"/>
      <c r="F55" s="2"/>
      <c r="G55" s="2"/>
      <c r="H55" s="1"/>
      <c r="I55" s="2"/>
      <c r="J55" s="2"/>
      <c r="K55" s="2"/>
    </row>
    <row r="56" spans="1:80" ht="15" customHeight="1" x14ac:dyDescent="0.25">
      <c r="A56" s="1"/>
      <c r="B56" s="2"/>
      <c r="C56" s="2"/>
      <c r="D56" s="2"/>
      <c r="E56" s="2"/>
      <c r="F56" s="2"/>
      <c r="G56" s="2"/>
      <c r="H56" s="1"/>
      <c r="I56" s="2"/>
      <c r="J56" s="2"/>
      <c r="K56" s="2"/>
    </row>
    <row r="57" spans="1:80" ht="15" customHeight="1" x14ac:dyDescent="0.25">
      <c r="A57" s="1"/>
      <c r="B57" s="2"/>
      <c r="C57" s="2"/>
      <c r="D57" s="2"/>
      <c r="E57" s="2"/>
      <c r="F57" s="2"/>
      <c r="G57" s="2"/>
      <c r="H57" s="1"/>
      <c r="I57" s="2"/>
      <c r="J57" s="2"/>
      <c r="K57" s="2"/>
    </row>
    <row r="58" spans="1:80" ht="15" customHeight="1" x14ac:dyDescent="0.25">
      <c r="A58" s="1"/>
      <c r="B58" s="2"/>
      <c r="C58" s="2"/>
      <c r="D58" s="2"/>
      <c r="E58" s="2"/>
      <c r="F58" s="2"/>
      <c r="G58" s="2"/>
      <c r="H58" s="1"/>
      <c r="I58" s="2"/>
      <c r="J58" s="2"/>
      <c r="K58" s="2"/>
    </row>
    <row r="59" spans="1:80" ht="15" customHeight="1" x14ac:dyDescent="0.25">
      <c r="A59" s="1"/>
      <c r="B59" s="2"/>
      <c r="C59" s="2"/>
      <c r="D59" s="2"/>
      <c r="E59" s="2"/>
      <c r="F59" s="2"/>
      <c r="G59" s="2"/>
      <c r="H59" s="1"/>
      <c r="I59" s="2"/>
      <c r="J59" s="2"/>
      <c r="K59" s="2"/>
    </row>
    <row r="60" spans="1:80" ht="15" customHeight="1" x14ac:dyDescent="0.25">
      <c r="A60" s="1"/>
      <c r="B60" s="2"/>
      <c r="C60" s="2"/>
      <c r="D60" s="2"/>
      <c r="E60" s="2"/>
      <c r="F60" s="2"/>
      <c r="G60" s="2"/>
      <c r="H60" s="1"/>
      <c r="I60" s="2"/>
      <c r="J60" s="2"/>
      <c r="K60" s="2"/>
    </row>
    <row r="61" spans="1:80" ht="15" customHeight="1" x14ac:dyDescent="0.25">
      <c r="A61" s="1"/>
      <c r="B61" s="2"/>
      <c r="C61" s="2"/>
      <c r="D61" s="2"/>
      <c r="E61" s="2"/>
      <c r="F61" s="2"/>
      <c r="G61" s="2"/>
      <c r="H61" s="1"/>
      <c r="I61" s="2"/>
      <c r="J61" s="2"/>
      <c r="K61" s="2"/>
    </row>
    <row r="62" spans="1:80" ht="15" customHeight="1" x14ac:dyDescent="0.25">
      <c r="A62" s="1"/>
      <c r="B62" s="2"/>
      <c r="C62" s="2"/>
      <c r="D62" s="2"/>
      <c r="E62" s="2"/>
      <c r="F62" s="2"/>
      <c r="G62" s="2"/>
      <c r="H62" s="1"/>
      <c r="I62" s="2"/>
      <c r="J62" s="2"/>
      <c r="K62" s="2"/>
    </row>
    <row r="63" spans="1:80" ht="15" customHeight="1" x14ac:dyDescent="0.25"/>
  </sheetData>
  <sheetProtection sheet="1" objects="1" scenarios="1"/>
  <protectedRanges>
    <protectedRange sqref="F5:F12 I5:I13" name="Muutettavat määreet"/>
  </protectedRanges>
  <mergeCells count="9">
    <mergeCell ref="A1:L1"/>
    <mergeCell ref="A43:L43"/>
    <mergeCell ref="A44:L44"/>
    <mergeCell ref="A45:L45"/>
    <mergeCell ref="A46:L46"/>
    <mergeCell ref="A47:L47"/>
    <mergeCell ref="A2:B2"/>
    <mergeCell ref="A3:B3"/>
    <mergeCell ref="C3:D3"/>
  </mergeCells>
  <conditionalFormatting sqref="A35:L42">
    <cfRule type="expression" dxfId="0" priority="3">
      <formula>$I$13&lt;0.5</formula>
    </cfRule>
  </conditionalFormatting>
  <pageMargins left="0.7" right="0.7" top="0.75" bottom="0.75" header="0.3" footer="0.3"/>
  <pageSetup paperSize="9" scale="97" orientation="portrait" r:id="rId1"/>
  <headerFooter>
    <oddFooter>&amp;L&amp;10&amp;K00-023Tulostettu &amp;D &amp;T</oddFooter>
  </headerFooter>
  <rowBreaks count="2" manualBreakCount="2">
    <brk id="25" max="11" man="1"/>
    <brk id="4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Taul1</vt:lpstr>
      <vt:lpstr>Taul1!Tulostusalue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Janne Koponen</dc:creator>
  <cp:lastModifiedBy>joykop</cp:lastModifiedBy>
  <cp:lastPrinted>2012-09-19T14:03:31Z</cp:lastPrinted>
  <dcterms:created xsi:type="dcterms:W3CDTF">2012-09-16T11:03:05Z</dcterms:created>
  <dcterms:modified xsi:type="dcterms:W3CDTF">2018-12-10T18:03:51Z</dcterms:modified>
</cp:coreProperties>
</file>