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D:\Janne\Dropbox\Matikka\Peruslaskutoimitukset\"/>
    </mc:Choice>
  </mc:AlternateContent>
  <xr:revisionPtr revIDLastSave="0" documentId="13_ncr:1_{8850318C-FDB6-4EEE-ABE3-331357D1EF87}" xr6:coauthVersionLast="40" xr6:coauthVersionMax="40" xr10:uidLastSave="{00000000-0000-0000-0000-000000000000}"/>
  <bookViews>
    <workbookView xWindow="0" yWindow="120" windowWidth="19155" windowHeight="8475" xr2:uid="{00000000-000D-0000-FFFF-FFFF00000000}"/>
  </bookViews>
  <sheets>
    <sheet name="Taul1" sheetId="1" r:id="rId1"/>
  </sheets>
  <definedNames>
    <definedName name="_xlnm.Print_Area" localSheetId="0">Taul1!$A$13:$L$38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25" i="1" l="1"/>
  <c r="AY25" i="1"/>
  <c r="AZ25" i="1"/>
  <c r="BA25" i="1"/>
  <c r="BB25" i="1"/>
  <c r="BC25" i="1"/>
  <c r="BD25" i="1"/>
  <c r="BE25" i="1"/>
  <c r="AX26" i="1"/>
  <c r="AY26" i="1"/>
  <c r="AZ26" i="1"/>
  <c r="BA26" i="1"/>
  <c r="BB26" i="1"/>
  <c r="BC26" i="1"/>
  <c r="BD26" i="1"/>
  <c r="BE26" i="1"/>
  <c r="AX27" i="1"/>
  <c r="AY27" i="1"/>
  <c r="AZ27" i="1"/>
  <c r="BA27" i="1"/>
  <c r="BB27" i="1"/>
  <c r="BC27" i="1"/>
  <c r="BD27" i="1"/>
  <c r="BE27" i="1"/>
  <c r="AX28" i="1"/>
  <c r="AY28" i="1"/>
  <c r="AZ28" i="1"/>
  <c r="BA28" i="1"/>
  <c r="BB28" i="1"/>
  <c r="BC28" i="1"/>
  <c r="BD28" i="1"/>
  <c r="BE28" i="1"/>
  <c r="AY24" i="1"/>
  <c r="AZ24" i="1"/>
  <c r="BA24" i="1"/>
  <c r="BB24" i="1"/>
  <c r="BC24" i="1"/>
  <c r="BD24" i="1"/>
  <c r="BE24" i="1"/>
  <c r="AX24" i="1"/>
  <c r="AX20" i="1"/>
  <c r="AY20" i="1"/>
  <c r="AZ20" i="1"/>
  <c r="BA20" i="1"/>
  <c r="BB20" i="1"/>
  <c r="BC20" i="1"/>
  <c r="BD20" i="1"/>
  <c r="BE20" i="1"/>
  <c r="AX21" i="1"/>
  <c r="AY21" i="1"/>
  <c r="AZ21" i="1"/>
  <c r="BA21" i="1"/>
  <c r="BB21" i="1"/>
  <c r="BC21" i="1"/>
  <c r="BD21" i="1"/>
  <c r="BE21" i="1"/>
  <c r="AX22" i="1"/>
  <c r="AY22" i="1"/>
  <c r="AZ22" i="1"/>
  <c r="BA22" i="1"/>
  <c r="BB22" i="1"/>
  <c r="BC22" i="1"/>
  <c r="BD22" i="1"/>
  <c r="BE22" i="1"/>
  <c r="AX23" i="1"/>
  <c r="AY23" i="1"/>
  <c r="AZ23" i="1"/>
  <c r="BA23" i="1"/>
  <c r="BB23" i="1"/>
  <c r="BC23" i="1"/>
  <c r="BD23" i="1"/>
  <c r="BE23" i="1"/>
  <c r="AY19" i="1"/>
  <c r="AZ19" i="1"/>
  <c r="BA19" i="1"/>
  <c r="BB19" i="1"/>
  <c r="BC19" i="1"/>
  <c r="BD19" i="1"/>
  <c r="BE19" i="1"/>
  <c r="AX19" i="1"/>
  <c r="N25" i="1"/>
  <c r="N26" i="1"/>
  <c r="N27" i="1"/>
  <c r="N28" i="1"/>
  <c r="N24" i="1"/>
  <c r="N20" i="1"/>
  <c r="N21" i="1"/>
  <c r="N22" i="1"/>
  <c r="N23" i="1"/>
  <c r="N19" i="1"/>
  <c r="N14" i="1"/>
  <c r="X34" i="1" l="1"/>
  <c r="X35" i="1"/>
  <c r="X36" i="1"/>
  <c r="X37" i="1"/>
  <c r="X38" i="1"/>
  <c r="X39" i="1"/>
  <c r="X40" i="1"/>
  <c r="X41" i="1"/>
  <c r="X42" i="1"/>
  <c r="X43" i="1"/>
  <c r="X44" i="1"/>
  <c r="X45" i="1"/>
  <c r="X46" i="1"/>
  <c r="X47" i="1"/>
  <c r="X48" i="1"/>
  <c r="X49" i="1"/>
  <c r="X50" i="1"/>
  <c r="X51" i="1"/>
  <c r="X52" i="1"/>
  <c r="X53" i="1"/>
  <c r="X54" i="1"/>
  <c r="O25" i="1"/>
  <c r="P25" i="1"/>
  <c r="Q25" i="1"/>
  <c r="R25" i="1"/>
  <c r="S25" i="1"/>
  <c r="T25" i="1"/>
  <c r="U25" i="1"/>
  <c r="V25" i="1"/>
  <c r="O26" i="1"/>
  <c r="P26" i="1"/>
  <c r="Q26" i="1"/>
  <c r="R26" i="1"/>
  <c r="S26" i="1"/>
  <c r="T26" i="1"/>
  <c r="U26" i="1"/>
  <c r="V26" i="1"/>
  <c r="O27" i="1"/>
  <c r="P27" i="1"/>
  <c r="Q27" i="1"/>
  <c r="R27" i="1"/>
  <c r="S27" i="1"/>
  <c r="T27" i="1"/>
  <c r="U27" i="1"/>
  <c r="V27" i="1"/>
  <c r="O28" i="1"/>
  <c r="P28" i="1"/>
  <c r="Q28" i="1"/>
  <c r="R28" i="1"/>
  <c r="S28" i="1"/>
  <c r="T28" i="1"/>
  <c r="U28" i="1"/>
  <c r="V28" i="1"/>
  <c r="AX29" i="1"/>
  <c r="O29" i="1" s="1"/>
  <c r="AY29" i="1"/>
  <c r="P29" i="1" s="1"/>
  <c r="AZ29" i="1"/>
  <c r="Q29" i="1" s="1"/>
  <c r="BA29" i="1"/>
  <c r="R29" i="1" s="1"/>
  <c r="BB29" i="1"/>
  <c r="S29" i="1" s="1"/>
  <c r="BC29" i="1"/>
  <c r="T29" i="1" s="1"/>
  <c r="BD29" i="1"/>
  <c r="U29" i="1" s="1"/>
  <c r="BE29" i="1"/>
  <c r="V29" i="1" s="1"/>
  <c r="AX30" i="1"/>
  <c r="O30" i="1" s="1"/>
  <c r="AY30" i="1"/>
  <c r="P30" i="1" s="1"/>
  <c r="AZ30" i="1"/>
  <c r="Q30" i="1" s="1"/>
  <c r="BA30" i="1"/>
  <c r="R30" i="1" s="1"/>
  <c r="BB30" i="1"/>
  <c r="S30" i="1" s="1"/>
  <c r="BC30" i="1"/>
  <c r="T30" i="1" s="1"/>
  <c r="BD30" i="1"/>
  <c r="U30" i="1" s="1"/>
  <c r="BE30" i="1"/>
  <c r="V30" i="1" s="1"/>
  <c r="AX31" i="1"/>
  <c r="O31" i="1" s="1"/>
  <c r="AY31" i="1"/>
  <c r="P31" i="1" s="1"/>
  <c r="AZ31" i="1"/>
  <c r="Q31" i="1" s="1"/>
  <c r="BA31" i="1"/>
  <c r="R31" i="1" s="1"/>
  <c r="BB31" i="1"/>
  <c r="S31" i="1" s="1"/>
  <c r="BC31" i="1"/>
  <c r="T31" i="1" s="1"/>
  <c r="BD31" i="1"/>
  <c r="U31" i="1" s="1"/>
  <c r="BE31" i="1"/>
  <c r="V31" i="1" s="1"/>
  <c r="AX32" i="1"/>
  <c r="O32" i="1" s="1"/>
  <c r="AY32" i="1"/>
  <c r="P32" i="1" s="1"/>
  <c r="AZ32" i="1"/>
  <c r="Q32" i="1" s="1"/>
  <c r="BA32" i="1"/>
  <c r="R32" i="1" s="1"/>
  <c r="BB32" i="1"/>
  <c r="S32" i="1" s="1"/>
  <c r="BC32" i="1"/>
  <c r="T32" i="1" s="1"/>
  <c r="BD32" i="1"/>
  <c r="U32" i="1" s="1"/>
  <c r="BE32" i="1"/>
  <c r="V32" i="1" s="1"/>
  <c r="AX33" i="1"/>
  <c r="O33" i="1" s="1"/>
  <c r="AY33" i="1"/>
  <c r="P33" i="1" s="1"/>
  <c r="AZ33" i="1"/>
  <c r="Q33" i="1" s="1"/>
  <c r="BA33" i="1"/>
  <c r="R33" i="1" s="1"/>
  <c r="BB33" i="1"/>
  <c r="S33" i="1" s="1"/>
  <c r="BC33" i="1"/>
  <c r="T33" i="1" s="1"/>
  <c r="BD33" i="1"/>
  <c r="U33" i="1" s="1"/>
  <c r="BE33" i="1"/>
  <c r="V33" i="1" s="1"/>
  <c r="P24" i="1"/>
  <c r="Q24" i="1"/>
  <c r="R24" i="1"/>
  <c r="S24" i="1"/>
  <c r="T24" i="1"/>
  <c r="U24" i="1"/>
  <c r="V24" i="1"/>
  <c r="O24" i="1"/>
  <c r="AX15" i="1"/>
  <c r="O15" i="1" s="1"/>
  <c r="AY15" i="1"/>
  <c r="P15" i="1" s="1"/>
  <c r="AZ15" i="1"/>
  <c r="Q15" i="1" s="1"/>
  <c r="BA15" i="1"/>
  <c r="R15" i="1" s="1"/>
  <c r="BB15" i="1"/>
  <c r="S15" i="1" s="1"/>
  <c r="BC15" i="1"/>
  <c r="T15" i="1" s="1"/>
  <c r="BD15" i="1"/>
  <c r="U15" i="1" s="1"/>
  <c r="BE15" i="1"/>
  <c r="V15" i="1" s="1"/>
  <c r="AX16" i="1"/>
  <c r="O16" i="1" s="1"/>
  <c r="AY16" i="1"/>
  <c r="P16" i="1" s="1"/>
  <c r="AZ16" i="1"/>
  <c r="Q16" i="1" s="1"/>
  <c r="BA16" i="1"/>
  <c r="R16" i="1" s="1"/>
  <c r="BB16" i="1"/>
  <c r="S16" i="1" s="1"/>
  <c r="BC16" i="1"/>
  <c r="T16" i="1" s="1"/>
  <c r="BD16" i="1"/>
  <c r="U16" i="1" s="1"/>
  <c r="BE16" i="1"/>
  <c r="V16" i="1" s="1"/>
  <c r="AX17" i="1"/>
  <c r="O17" i="1" s="1"/>
  <c r="AY17" i="1"/>
  <c r="P17" i="1" s="1"/>
  <c r="AZ17" i="1"/>
  <c r="Q17" i="1" s="1"/>
  <c r="BA17" i="1"/>
  <c r="R17" i="1" s="1"/>
  <c r="BB17" i="1"/>
  <c r="S17" i="1" s="1"/>
  <c r="BC17" i="1"/>
  <c r="T17" i="1" s="1"/>
  <c r="BD17" i="1"/>
  <c r="U17" i="1" s="1"/>
  <c r="BE17" i="1"/>
  <c r="V17" i="1" s="1"/>
  <c r="AX18" i="1"/>
  <c r="O18" i="1" s="1"/>
  <c r="AY18" i="1"/>
  <c r="P18" i="1" s="1"/>
  <c r="AZ18" i="1"/>
  <c r="Q18" i="1" s="1"/>
  <c r="BA18" i="1"/>
  <c r="R18" i="1" s="1"/>
  <c r="BB18" i="1"/>
  <c r="S18" i="1" s="1"/>
  <c r="BC18" i="1"/>
  <c r="T18" i="1" s="1"/>
  <c r="BD18" i="1"/>
  <c r="U18" i="1" s="1"/>
  <c r="BE18" i="1"/>
  <c r="V18" i="1" s="1"/>
  <c r="O19" i="1"/>
  <c r="P19" i="1"/>
  <c r="Q19" i="1"/>
  <c r="R19" i="1"/>
  <c r="S19" i="1"/>
  <c r="T19" i="1"/>
  <c r="U19" i="1"/>
  <c r="V19" i="1"/>
  <c r="O20" i="1"/>
  <c r="P20" i="1"/>
  <c r="Q20" i="1"/>
  <c r="R20" i="1"/>
  <c r="S20" i="1"/>
  <c r="T20" i="1"/>
  <c r="U20" i="1"/>
  <c r="V20" i="1"/>
  <c r="O21" i="1"/>
  <c r="P21" i="1"/>
  <c r="Q21" i="1"/>
  <c r="R21" i="1"/>
  <c r="S21" i="1"/>
  <c r="T21" i="1"/>
  <c r="U21" i="1"/>
  <c r="V21" i="1"/>
  <c r="O22" i="1"/>
  <c r="P22" i="1"/>
  <c r="Q22" i="1"/>
  <c r="R22" i="1"/>
  <c r="S22" i="1"/>
  <c r="T22" i="1"/>
  <c r="U22" i="1"/>
  <c r="V22" i="1"/>
  <c r="O23" i="1"/>
  <c r="P23" i="1"/>
  <c r="Q23" i="1"/>
  <c r="R23" i="1"/>
  <c r="S23" i="1"/>
  <c r="T23" i="1"/>
  <c r="U23" i="1"/>
  <c r="V23" i="1"/>
  <c r="AY14" i="1"/>
  <c r="P14" i="1" s="1"/>
  <c r="AZ14" i="1"/>
  <c r="Q14" i="1" s="1"/>
  <c r="BA14" i="1"/>
  <c r="R14" i="1" s="1"/>
  <c r="BB14" i="1"/>
  <c r="S14" i="1" s="1"/>
  <c r="BC14" i="1"/>
  <c r="T14" i="1" s="1"/>
  <c r="BD14" i="1"/>
  <c r="U14" i="1" s="1"/>
  <c r="BE14" i="1"/>
  <c r="V14" i="1" s="1"/>
  <c r="AX14" i="1"/>
  <c r="O14" i="1" s="1"/>
  <c r="N33" i="1"/>
  <c r="Z44" i="1" l="1"/>
  <c r="AA44" i="1" s="1"/>
  <c r="AB44" i="1" s="1"/>
  <c r="Z43" i="1"/>
  <c r="AA43" i="1" s="1"/>
  <c r="AB43" i="1" s="1"/>
  <c r="Z42" i="1"/>
  <c r="AA42" i="1" s="1"/>
  <c r="Z41" i="1"/>
  <c r="AA41" i="1" s="1"/>
  <c r="Z40" i="1"/>
  <c r="AA40" i="1" s="1"/>
  <c r="Z39" i="1"/>
  <c r="AA39" i="1" s="1"/>
  <c r="Z38" i="1"/>
  <c r="AA38" i="1" s="1"/>
  <c r="Z37" i="1"/>
  <c r="AA37" i="1" s="1"/>
  <c r="Z36" i="1"/>
  <c r="AA36" i="1" s="1"/>
  <c r="Z53" i="1"/>
  <c r="AA53" i="1" s="1"/>
  <c r="Z52" i="1"/>
  <c r="AA52" i="1" s="1"/>
  <c r="Z51" i="1"/>
  <c r="AA51" i="1" s="1"/>
  <c r="Z50" i="1"/>
  <c r="AA50" i="1" s="1"/>
  <c r="Z49" i="1"/>
  <c r="AA49" i="1" s="1"/>
  <c r="Z48" i="1"/>
  <c r="AA48" i="1" s="1"/>
  <c r="Z47" i="1"/>
  <c r="AA47" i="1" s="1"/>
  <c r="Z46" i="1"/>
  <c r="AA46" i="1" s="1"/>
  <c r="Z45" i="1"/>
  <c r="AA45" i="1" s="1"/>
  <c r="AB45" i="1" s="1"/>
  <c r="AC45" i="1" s="1"/>
  <c r="AN22" i="1"/>
  <c r="AM21" i="1"/>
  <c r="AN24" i="1"/>
  <c r="AK33" i="1"/>
  <c r="AK32" i="1"/>
  <c r="AK31" i="1"/>
  <c r="AK30" i="1"/>
  <c r="AK29" i="1"/>
  <c r="AK28" i="1"/>
  <c r="AK27" i="1"/>
  <c r="AK26" i="1"/>
  <c r="AK25" i="1"/>
  <c r="AK23" i="1"/>
  <c r="AK22" i="1"/>
  <c r="AK21" i="1"/>
  <c r="AK20" i="1"/>
  <c r="AK19" i="1"/>
  <c r="AK18" i="1"/>
  <c r="AK17" i="1"/>
  <c r="AK16" i="1"/>
  <c r="AK15" i="1"/>
  <c r="AS33" i="1"/>
  <c r="AJ29" i="1"/>
  <c r="AJ25" i="1"/>
  <c r="AJ20" i="1"/>
  <c r="AJ18" i="1"/>
  <c r="AJ16" i="1"/>
  <c r="AN20" i="1"/>
  <c r="AN19" i="1"/>
  <c r="AN18" i="1"/>
  <c r="AN17" i="1"/>
  <c r="AN16" i="1"/>
  <c r="AN15" i="1"/>
  <c r="AK24" i="1"/>
  <c r="AN33" i="1"/>
  <c r="AQ33" i="1"/>
  <c r="AN32" i="1"/>
  <c r="AN31" i="1"/>
  <c r="AN30" i="1"/>
  <c r="AN29" i="1"/>
  <c r="AN28" i="1"/>
  <c r="AN27" i="1"/>
  <c r="AN26" i="1"/>
  <c r="AN25" i="1"/>
  <c r="AM33" i="1"/>
  <c r="AI33" i="1"/>
  <c r="AM32" i="1"/>
  <c r="AM31" i="1"/>
  <c r="AM30" i="1"/>
  <c r="AM29" i="1"/>
  <c r="AM28" i="1"/>
  <c r="AM27" i="1"/>
  <c r="AM26" i="1"/>
  <c r="AM25" i="1"/>
  <c r="AM24" i="1"/>
  <c r="AM22" i="1"/>
  <c r="AM20" i="1"/>
  <c r="AM19" i="1"/>
  <c r="AM18" i="1"/>
  <c r="AM17" i="1"/>
  <c r="AM16" i="1"/>
  <c r="AM15" i="1"/>
  <c r="AN23" i="1"/>
  <c r="AN21" i="1"/>
  <c r="AM23" i="1"/>
  <c r="AL33" i="1"/>
  <c r="Z54" i="1"/>
  <c r="AL32" i="1"/>
  <c r="AL31" i="1"/>
  <c r="AL30" i="1"/>
  <c r="AL29" i="1"/>
  <c r="AL28" i="1"/>
  <c r="AL27" i="1"/>
  <c r="AL26" i="1"/>
  <c r="AL25" i="1"/>
  <c r="AL24" i="1"/>
  <c r="AL23" i="1"/>
  <c r="AL22" i="1"/>
  <c r="AL21" i="1"/>
  <c r="AL20" i="1"/>
  <c r="AL19" i="1"/>
  <c r="AL18" i="1"/>
  <c r="AL17" i="1"/>
  <c r="AL16" i="1"/>
  <c r="AL15" i="1"/>
  <c r="AL14" i="1"/>
  <c r="AN14" i="1"/>
  <c r="AK14" i="1"/>
  <c r="AM14" i="1"/>
  <c r="Z35" i="1"/>
  <c r="AA35" i="1" s="1"/>
  <c r="AB35" i="1" s="1"/>
  <c r="AH33" i="1"/>
  <c r="Z33" i="1" s="1"/>
  <c r="AO33" i="1"/>
  <c r="AU33" i="1"/>
  <c r="AV33" i="1"/>
  <c r="AT33" i="1"/>
  <c r="AP33" i="1"/>
  <c r="AW33" i="1"/>
  <c r="AH25" i="1"/>
  <c r="Z25" i="1" s="1"/>
  <c r="AI25" i="1"/>
  <c r="AO25" i="1"/>
  <c r="AH26" i="1"/>
  <c r="Z26" i="1" s="1"/>
  <c r="AI26" i="1"/>
  <c r="AJ26" i="1"/>
  <c r="AO26" i="1"/>
  <c r="AH27" i="1"/>
  <c r="Z27" i="1" s="1"/>
  <c r="AI27" i="1"/>
  <c r="AJ27" i="1"/>
  <c r="AO27" i="1"/>
  <c r="AH28" i="1"/>
  <c r="Z28" i="1" s="1"/>
  <c r="AI28" i="1"/>
  <c r="AJ28" i="1"/>
  <c r="AO28" i="1"/>
  <c r="AI29" i="1"/>
  <c r="AO29" i="1"/>
  <c r="AH30" i="1"/>
  <c r="Z30" i="1" s="1"/>
  <c r="AI30" i="1"/>
  <c r="AJ30" i="1"/>
  <c r="AO30" i="1"/>
  <c r="AH31" i="1"/>
  <c r="Z31" i="1" s="1"/>
  <c r="AI31" i="1"/>
  <c r="AJ31" i="1"/>
  <c r="AO31" i="1"/>
  <c r="AH32" i="1"/>
  <c r="Z32" i="1" s="1"/>
  <c r="AI32" i="1"/>
  <c r="AJ32" i="1"/>
  <c r="AO32" i="1"/>
  <c r="AI24" i="1"/>
  <c r="AJ24" i="1"/>
  <c r="AO24" i="1"/>
  <c r="AH24" i="1"/>
  <c r="Z24" i="1" s="1"/>
  <c r="N29" i="1"/>
  <c r="N30" i="1"/>
  <c r="N31" i="1"/>
  <c r="N32" i="1"/>
  <c r="N15" i="1"/>
  <c r="AH15" i="1"/>
  <c r="Z15" i="1" s="1"/>
  <c r="AI15" i="1"/>
  <c r="AJ15" i="1"/>
  <c r="AO15" i="1"/>
  <c r="N16" i="1"/>
  <c r="AH16" i="1"/>
  <c r="Z16" i="1" s="1"/>
  <c r="AI16" i="1"/>
  <c r="AO16" i="1"/>
  <c r="N17" i="1"/>
  <c r="AH17" i="1"/>
  <c r="Z17" i="1" s="1"/>
  <c r="AI17" i="1"/>
  <c r="AJ17" i="1"/>
  <c r="AO17" i="1"/>
  <c r="N18" i="1"/>
  <c r="AH18" i="1"/>
  <c r="Z18" i="1" s="1"/>
  <c r="AI18" i="1"/>
  <c r="AO18" i="1"/>
  <c r="AH19" i="1"/>
  <c r="Z19" i="1" s="1"/>
  <c r="AI19" i="1"/>
  <c r="AJ19" i="1"/>
  <c r="AO19" i="1"/>
  <c r="AH20" i="1"/>
  <c r="Z20" i="1" s="1"/>
  <c r="AI20" i="1"/>
  <c r="AO20" i="1"/>
  <c r="AH21" i="1"/>
  <c r="Z21" i="1" s="1"/>
  <c r="AI21" i="1"/>
  <c r="AJ21" i="1"/>
  <c r="AO21" i="1"/>
  <c r="AH22" i="1"/>
  <c r="Z22" i="1" s="1"/>
  <c r="AI22" i="1"/>
  <c r="AJ22" i="1"/>
  <c r="AO22" i="1"/>
  <c r="AH23" i="1"/>
  <c r="Z23" i="1" s="1"/>
  <c r="AI23" i="1"/>
  <c r="AJ23" i="1"/>
  <c r="AO23" i="1"/>
  <c r="AH29" i="1" l="1"/>
  <c r="Z29" i="1" s="1"/>
  <c r="AA29" i="1" s="1"/>
  <c r="AB29" i="1" s="1"/>
  <c r="AC29" i="1" s="1"/>
  <c r="AD29" i="1" s="1"/>
  <c r="AE29" i="1" s="1"/>
  <c r="AF29" i="1" s="1"/>
  <c r="AG29" i="1" s="1"/>
  <c r="AJ33" i="1"/>
  <c r="AR33" i="1"/>
  <c r="AA54" i="1"/>
  <c r="AB54" i="1" s="1"/>
  <c r="AC43" i="1"/>
  <c r="AD43" i="1" s="1"/>
  <c r="AE43" i="1" s="1"/>
  <c r="AF43" i="1" s="1"/>
  <c r="AG43" i="1" s="1"/>
  <c r="AC35" i="1"/>
  <c r="AD35" i="1" s="1"/>
  <c r="AE35" i="1" s="1"/>
  <c r="AF35" i="1" s="1"/>
  <c r="AG35" i="1" s="1"/>
  <c r="AC44" i="1"/>
  <c r="AD44" i="1" s="1"/>
  <c r="AE44" i="1" s="1"/>
  <c r="AF44" i="1" s="1"/>
  <c r="AG44" i="1" s="1"/>
  <c r="AB49" i="1"/>
  <c r="AC49" i="1" s="1"/>
  <c r="AD49" i="1" s="1"/>
  <c r="AE49" i="1" s="1"/>
  <c r="AF49" i="1" s="1"/>
  <c r="AG49" i="1" s="1"/>
  <c r="AB53" i="1"/>
  <c r="AC53" i="1" s="1"/>
  <c r="AD53" i="1" s="1"/>
  <c r="AE53" i="1" s="1"/>
  <c r="AF53" i="1" s="1"/>
  <c r="AG53" i="1" s="1"/>
  <c r="AB39" i="1"/>
  <c r="AC39" i="1" s="1"/>
  <c r="AD39" i="1" s="1"/>
  <c r="AE39" i="1" s="1"/>
  <c r="AF39" i="1" s="1"/>
  <c r="AG39" i="1" s="1"/>
  <c r="AB46" i="1"/>
  <c r="AC46" i="1" s="1"/>
  <c r="AD46" i="1" s="1"/>
  <c r="AE46" i="1" s="1"/>
  <c r="AF46" i="1" s="1"/>
  <c r="AG46" i="1" s="1"/>
  <c r="AB50" i="1"/>
  <c r="AC50" i="1" s="1"/>
  <c r="AD50" i="1" s="1"/>
  <c r="AE50" i="1" s="1"/>
  <c r="AF50" i="1" s="1"/>
  <c r="AG50" i="1" s="1"/>
  <c r="AB36" i="1"/>
  <c r="AC36" i="1" s="1"/>
  <c r="AD36" i="1" s="1"/>
  <c r="AE36" i="1" s="1"/>
  <c r="AF36" i="1" s="1"/>
  <c r="AG36" i="1" s="1"/>
  <c r="AB40" i="1"/>
  <c r="AC40" i="1" s="1"/>
  <c r="AD40" i="1" s="1"/>
  <c r="AE40" i="1" s="1"/>
  <c r="AF40" i="1" s="1"/>
  <c r="AG40" i="1" s="1"/>
  <c r="AD45" i="1"/>
  <c r="AE45" i="1" s="1"/>
  <c r="AF45" i="1" s="1"/>
  <c r="AG45" i="1" s="1"/>
  <c r="AB47" i="1"/>
  <c r="AC47" i="1" s="1"/>
  <c r="AD47" i="1" s="1"/>
  <c r="AE47" i="1" s="1"/>
  <c r="AF47" i="1" s="1"/>
  <c r="AG47" i="1" s="1"/>
  <c r="AB51" i="1"/>
  <c r="AC51" i="1" s="1"/>
  <c r="AD51" i="1" s="1"/>
  <c r="AE51" i="1" s="1"/>
  <c r="AF51" i="1" s="1"/>
  <c r="AG51" i="1" s="1"/>
  <c r="AB37" i="1"/>
  <c r="AC37" i="1" s="1"/>
  <c r="AD37" i="1" s="1"/>
  <c r="AE37" i="1" s="1"/>
  <c r="AF37" i="1" s="1"/>
  <c r="AG37" i="1" s="1"/>
  <c r="AB41" i="1"/>
  <c r="AC41" i="1" s="1"/>
  <c r="AD41" i="1" s="1"/>
  <c r="AE41" i="1" s="1"/>
  <c r="AF41" i="1" s="1"/>
  <c r="AG41" i="1" s="1"/>
  <c r="AB48" i="1"/>
  <c r="AC48" i="1" s="1"/>
  <c r="AD48" i="1" s="1"/>
  <c r="AE48" i="1" s="1"/>
  <c r="AF48" i="1" s="1"/>
  <c r="AG48" i="1" s="1"/>
  <c r="AB52" i="1"/>
  <c r="AC52" i="1" s="1"/>
  <c r="AD52" i="1" s="1"/>
  <c r="AE52" i="1" s="1"/>
  <c r="AF52" i="1" s="1"/>
  <c r="AG52" i="1" s="1"/>
  <c r="AB38" i="1"/>
  <c r="AC38" i="1" s="1"/>
  <c r="AD38" i="1" s="1"/>
  <c r="AE38" i="1" s="1"/>
  <c r="AF38" i="1" s="1"/>
  <c r="AG38" i="1" s="1"/>
  <c r="AB42" i="1"/>
  <c r="AC42" i="1" s="1"/>
  <c r="AD42" i="1" s="1"/>
  <c r="AE42" i="1" s="1"/>
  <c r="AF42" i="1" s="1"/>
  <c r="AG42" i="1" s="1"/>
  <c r="AA33" i="1"/>
  <c r="AA21" i="1"/>
  <c r="AB21" i="1" s="1"/>
  <c r="AC21" i="1" s="1"/>
  <c r="AD21" i="1" s="1"/>
  <c r="AE21" i="1" s="1"/>
  <c r="AF21" i="1" s="1"/>
  <c r="AG21" i="1" s="1"/>
  <c r="AA17" i="1"/>
  <c r="AB17" i="1" s="1"/>
  <c r="AC17" i="1" s="1"/>
  <c r="AD17" i="1" s="1"/>
  <c r="AE17" i="1" s="1"/>
  <c r="AF17" i="1" s="1"/>
  <c r="AG17" i="1" s="1"/>
  <c r="AA32" i="1"/>
  <c r="AB32" i="1" s="1"/>
  <c r="AC32" i="1" s="1"/>
  <c r="AD32" i="1" s="1"/>
  <c r="AE32" i="1" s="1"/>
  <c r="AF32" i="1" s="1"/>
  <c r="AG32" i="1" s="1"/>
  <c r="AA31" i="1"/>
  <c r="AB31" i="1" s="1"/>
  <c r="AC31" i="1" s="1"/>
  <c r="AD31" i="1" s="1"/>
  <c r="AE31" i="1" s="1"/>
  <c r="AF31" i="1" s="1"/>
  <c r="AG31" i="1" s="1"/>
  <c r="AA30" i="1"/>
  <c r="AB30" i="1" s="1"/>
  <c r="AC30" i="1" s="1"/>
  <c r="AD30" i="1" s="1"/>
  <c r="AE30" i="1" s="1"/>
  <c r="AF30" i="1" s="1"/>
  <c r="AG30" i="1" s="1"/>
  <c r="AA20" i="1"/>
  <c r="AB20" i="1" s="1"/>
  <c r="AC20" i="1" s="1"/>
  <c r="AD20" i="1" s="1"/>
  <c r="AE20" i="1" s="1"/>
  <c r="AF20" i="1" s="1"/>
  <c r="AG20" i="1" s="1"/>
  <c r="AA16" i="1"/>
  <c r="AB16" i="1" s="1"/>
  <c r="AC16" i="1" s="1"/>
  <c r="AD16" i="1" s="1"/>
  <c r="AE16" i="1" s="1"/>
  <c r="AF16" i="1" s="1"/>
  <c r="AG16" i="1" s="1"/>
  <c r="AA28" i="1"/>
  <c r="AB28" i="1" s="1"/>
  <c r="AC28" i="1" s="1"/>
  <c r="AD28" i="1" s="1"/>
  <c r="AE28" i="1" s="1"/>
  <c r="AF28" i="1" s="1"/>
  <c r="AG28" i="1" s="1"/>
  <c r="AA27" i="1"/>
  <c r="AB27" i="1" s="1"/>
  <c r="AC27" i="1" s="1"/>
  <c r="AD27" i="1" s="1"/>
  <c r="AE27" i="1" s="1"/>
  <c r="AF27" i="1" s="1"/>
  <c r="AG27" i="1" s="1"/>
  <c r="AA26" i="1"/>
  <c r="AB26" i="1" s="1"/>
  <c r="AC26" i="1" s="1"/>
  <c r="AD26" i="1" s="1"/>
  <c r="AE26" i="1" s="1"/>
  <c r="AF26" i="1" s="1"/>
  <c r="AG26" i="1" s="1"/>
  <c r="AA25" i="1"/>
  <c r="AB25" i="1" s="1"/>
  <c r="AC25" i="1" s="1"/>
  <c r="AD25" i="1" s="1"/>
  <c r="AE25" i="1" s="1"/>
  <c r="AF25" i="1" s="1"/>
  <c r="AG25" i="1" s="1"/>
  <c r="AA23" i="1"/>
  <c r="AB23" i="1" s="1"/>
  <c r="AC23" i="1" s="1"/>
  <c r="AD23" i="1" s="1"/>
  <c r="AE23" i="1" s="1"/>
  <c r="AF23" i="1" s="1"/>
  <c r="AG23" i="1" s="1"/>
  <c r="AA19" i="1"/>
  <c r="AB19" i="1" s="1"/>
  <c r="AC19" i="1" s="1"/>
  <c r="AD19" i="1" s="1"/>
  <c r="AE19" i="1" s="1"/>
  <c r="AF19" i="1" s="1"/>
  <c r="AG19" i="1" s="1"/>
  <c r="AA15" i="1"/>
  <c r="AB15" i="1" s="1"/>
  <c r="AC15" i="1" s="1"/>
  <c r="AD15" i="1" s="1"/>
  <c r="AE15" i="1" s="1"/>
  <c r="AF15" i="1" s="1"/>
  <c r="AG15" i="1" s="1"/>
  <c r="AA24" i="1"/>
  <c r="AB24" i="1" s="1"/>
  <c r="AC24" i="1" s="1"/>
  <c r="AD24" i="1" s="1"/>
  <c r="AE24" i="1" s="1"/>
  <c r="AF24" i="1" s="1"/>
  <c r="AG24" i="1" s="1"/>
  <c r="AA22" i="1"/>
  <c r="AB22" i="1" s="1"/>
  <c r="AC22" i="1" s="1"/>
  <c r="AD22" i="1" s="1"/>
  <c r="AE22" i="1" s="1"/>
  <c r="AF22" i="1" s="1"/>
  <c r="AG22" i="1" s="1"/>
  <c r="AA18" i="1"/>
  <c r="AB18" i="1" s="1"/>
  <c r="AC18" i="1" s="1"/>
  <c r="AD18" i="1" s="1"/>
  <c r="AE18" i="1" s="1"/>
  <c r="AF18" i="1" s="1"/>
  <c r="AG18" i="1" s="1"/>
  <c r="AS29" i="1"/>
  <c r="AU28" i="1"/>
  <c r="AS25" i="1"/>
  <c r="AU24" i="1"/>
  <c r="AS21" i="1"/>
  <c r="AU20" i="1"/>
  <c r="AR17" i="1"/>
  <c r="AV16" i="1"/>
  <c r="AP32" i="1"/>
  <c r="AW31" i="1"/>
  <c r="AQ28" i="1"/>
  <c r="AW27" i="1"/>
  <c r="AQ24" i="1"/>
  <c r="AW23" i="1"/>
  <c r="AQ20" i="1"/>
  <c r="AW19" i="1"/>
  <c r="AW15" i="1"/>
  <c r="AU18" i="1"/>
  <c r="AW29" i="1"/>
  <c r="AQ26" i="1"/>
  <c r="AW25" i="1"/>
  <c r="AQ22" i="1"/>
  <c r="AW21" i="1"/>
  <c r="AQ18" i="1"/>
  <c r="AW17" i="1"/>
  <c r="AS31" i="1"/>
  <c r="AU30" i="1"/>
  <c r="AS27" i="1"/>
  <c r="AU26" i="1"/>
  <c r="AS23" i="1"/>
  <c r="AU22" i="1"/>
  <c r="AS19" i="1"/>
  <c r="AR15" i="1"/>
  <c r="AR23" i="1"/>
  <c r="AS20" i="1"/>
  <c r="AS32" i="1"/>
  <c r="AT27" i="1"/>
  <c r="AT23" i="1"/>
  <c r="AR19" i="1"/>
  <c r="AP17" i="1"/>
  <c r="AU29" i="1"/>
  <c r="AT29" i="1"/>
  <c r="AU19" i="1"/>
  <c r="AU15" i="1"/>
  <c r="AT31" i="1"/>
  <c r="AQ29" i="1"/>
  <c r="AS24" i="1"/>
  <c r="AU23" i="1"/>
  <c r="AT19" i="1"/>
  <c r="AT15" i="1"/>
  <c r="AT30" i="1"/>
  <c r="AR27" i="1"/>
  <c r="AU27" i="1"/>
  <c r="AV26" i="1"/>
  <c r="AV22" i="1"/>
  <c r="AV21" i="1"/>
  <c r="AV18" i="1"/>
  <c r="AV17" i="1"/>
  <c r="AU25" i="1"/>
  <c r="AR24" i="1"/>
  <c r="AT22" i="1"/>
  <c r="AU21" i="1"/>
  <c r="AR20" i="1"/>
  <c r="AT18" i="1"/>
  <c r="AU17" i="1"/>
  <c r="AV30" i="1"/>
  <c r="AV29" i="1"/>
  <c r="AV27" i="1"/>
  <c r="AT25" i="1"/>
  <c r="AV23" i="1"/>
  <c r="AT21" i="1"/>
  <c r="AV19" i="1"/>
  <c r="AT17" i="1"/>
  <c r="AQ15" i="1"/>
  <c r="AR28" i="1"/>
  <c r="AV25" i="1"/>
  <c r="AR31" i="1"/>
  <c r="AT26" i="1"/>
  <c r="AU31" i="1"/>
  <c r="AS28" i="1"/>
  <c r="AQ25" i="1"/>
  <c r="AQ21" i="1"/>
  <c r="AQ17" i="1"/>
  <c r="AV15" i="1"/>
  <c r="AP15" i="1"/>
  <c r="AT32" i="1"/>
  <c r="AV32" i="1"/>
  <c r="AU32" i="1"/>
  <c r="AQ30" i="1"/>
  <c r="AR30" i="1"/>
  <c r="AS30" i="1"/>
  <c r="AP30" i="1"/>
  <c r="AW32" i="1"/>
  <c r="AP18" i="1"/>
  <c r="AP16" i="1"/>
  <c r="AQ16" i="1"/>
  <c r="AR32" i="1"/>
  <c r="AW28" i="1"/>
  <c r="AP25" i="1"/>
  <c r="AW24" i="1"/>
  <c r="AS16" i="1"/>
  <c r="AQ32" i="1"/>
  <c r="AV31" i="1"/>
  <c r="AQ31" i="1"/>
  <c r="AV28" i="1"/>
  <c r="AP28" i="1"/>
  <c r="AQ27" i="1"/>
  <c r="AS26" i="1"/>
  <c r="AV24" i="1"/>
  <c r="AP24" i="1"/>
  <c r="AQ23" i="1"/>
  <c r="AS22" i="1"/>
  <c r="AV20" i="1"/>
  <c r="AP20" i="1"/>
  <c r="AQ19" i="1"/>
  <c r="AS18" i="1"/>
  <c r="AR16" i="1"/>
  <c r="AP26" i="1"/>
  <c r="AP22" i="1"/>
  <c r="AP29" i="1"/>
  <c r="AP21" i="1"/>
  <c r="AW20" i="1"/>
  <c r="AP31" i="1"/>
  <c r="AW30" i="1"/>
  <c r="AR29" i="1"/>
  <c r="AT28" i="1"/>
  <c r="AP27" i="1"/>
  <c r="AW26" i="1"/>
  <c r="AR26" i="1"/>
  <c r="AR25" i="1"/>
  <c r="AT24" i="1"/>
  <c r="AP23" i="1"/>
  <c r="AW22" i="1"/>
  <c r="AR22" i="1"/>
  <c r="AR21" i="1"/>
  <c r="AT20" i="1"/>
  <c r="AP19" i="1"/>
  <c r="AW18" i="1"/>
  <c r="AR18" i="1"/>
  <c r="AT16" i="1"/>
  <c r="AU16" i="1"/>
  <c r="AW16" i="1"/>
  <c r="AS17" i="1"/>
  <c r="AS15" i="1"/>
  <c r="X24" i="1" l="1"/>
  <c r="F37" i="1" s="1"/>
  <c r="AB33" i="1"/>
  <c r="AC33" i="1" s="1"/>
  <c r="AD33" i="1" s="1"/>
  <c r="AE33" i="1" s="1"/>
  <c r="AF33" i="1" s="1"/>
  <c r="AG33" i="1" s="1"/>
  <c r="W33" i="1" s="1"/>
  <c r="B33" i="1" s="1"/>
  <c r="X22" i="1"/>
  <c r="F35" i="1" s="1"/>
  <c r="X14" i="1"/>
  <c r="B35" i="1" s="1"/>
  <c r="X25" i="1"/>
  <c r="F38" i="1" s="1"/>
  <c r="X18" i="1"/>
  <c r="D35" i="1" s="1"/>
  <c r="X19" i="1"/>
  <c r="D36" i="1" s="1"/>
  <c r="X23" i="1"/>
  <c r="F36" i="1" s="1"/>
  <c r="X17" i="1"/>
  <c r="B38" i="1" s="1"/>
  <c r="X27" i="1"/>
  <c r="H36" i="1" s="1"/>
  <c r="X26" i="1"/>
  <c r="H35" i="1" s="1"/>
  <c r="X28" i="1"/>
  <c r="H37" i="1" s="1"/>
  <c r="X30" i="1"/>
  <c r="J35" i="1" s="1"/>
  <c r="X16" i="1"/>
  <c r="B37" i="1" s="1"/>
  <c r="X15" i="1"/>
  <c r="B36" i="1" s="1"/>
  <c r="AC54" i="1"/>
  <c r="AD54" i="1" s="1"/>
  <c r="AE54" i="1" s="1"/>
  <c r="AF54" i="1" s="1"/>
  <c r="AG54" i="1" s="1"/>
  <c r="X29" i="1"/>
  <c r="H38" i="1" s="1"/>
  <c r="X32" i="1"/>
  <c r="J37" i="1" s="1"/>
  <c r="X20" i="1"/>
  <c r="D37" i="1" s="1"/>
  <c r="X31" i="1"/>
  <c r="J36" i="1" s="1"/>
  <c r="X21" i="1"/>
  <c r="D38" i="1" s="1"/>
  <c r="W32" i="1"/>
  <c r="W30" i="1"/>
  <c r="W21" i="1"/>
  <c r="W26" i="1"/>
  <c r="W17" i="1"/>
  <c r="W15" i="1"/>
  <c r="W31" i="1"/>
  <c r="W28" i="1"/>
  <c r="W25" i="1"/>
  <c r="W22" i="1"/>
  <c r="W19" i="1"/>
  <c r="W29" i="1"/>
  <c r="W23" i="1"/>
  <c r="W24" i="1"/>
  <c r="W16" i="1"/>
  <c r="W27" i="1"/>
  <c r="W18" i="1"/>
  <c r="W20" i="1"/>
  <c r="AI14" i="1"/>
  <c r="AJ14" i="1"/>
  <c r="X33" i="1" l="1"/>
  <c r="J38" i="1" s="1"/>
  <c r="AO14" i="1"/>
  <c r="AH14" i="1"/>
  <c r="Z14" i="1" s="1"/>
  <c r="AA14" i="1" s="1"/>
  <c r="AB14" i="1" s="1"/>
  <c r="AC14" i="1" s="1"/>
  <c r="AQ14" i="1"/>
  <c r="AR14" i="1"/>
  <c r="AP14" i="1"/>
  <c r="AS14" i="1"/>
  <c r="AU14" i="1"/>
  <c r="AW14" i="1"/>
  <c r="AT14" i="1"/>
  <c r="AV14" i="1"/>
  <c r="B32" i="1"/>
  <c r="B22" i="1"/>
  <c r="B27" i="1"/>
  <c r="B24" i="1"/>
  <c r="B30" i="1"/>
  <c r="B25" i="1"/>
  <c r="B31" i="1"/>
  <c r="B29" i="1"/>
  <c r="B19" i="1"/>
  <c r="B20" i="1"/>
  <c r="B21" i="1"/>
  <c r="B18" i="1"/>
  <c r="B17" i="1"/>
  <c r="B15" i="1"/>
  <c r="B26" i="1"/>
  <c r="B16" i="1"/>
  <c r="B28" i="1"/>
  <c r="B23" i="1"/>
  <c r="AD14" i="1" l="1"/>
  <c r="AE14" i="1" s="1"/>
  <c r="AF14" i="1" s="1"/>
  <c r="AG14" i="1" s="1"/>
  <c r="W14" i="1" s="1"/>
  <c r="B14" i="1" l="1"/>
</calcChain>
</file>

<file path=xl/sharedStrings.xml><?xml version="1.0" encoding="utf-8"?>
<sst xmlns="http://schemas.openxmlformats.org/spreadsheetml/2006/main" count="76" uniqueCount="52">
  <si>
    <t>1.</t>
  </si>
  <si>
    <t>2.</t>
  </si>
  <si>
    <t>3.</t>
  </si>
  <si>
    <t>4.</t>
  </si>
  <si>
    <t>5.</t>
  </si>
  <si>
    <t>6.</t>
  </si>
  <si>
    <t>7.</t>
  </si>
  <si>
    <t>8.</t>
  </si>
  <si>
    <t>9.</t>
  </si>
  <si>
    <t>10.</t>
  </si>
  <si>
    <t>11.</t>
  </si>
  <si>
    <t>12.</t>
  </si>
  <si>
    <t>13.</t>
  </si>
  <si>
    <t>14.</t>
  </si>
  <si>
    <t>15.</t>
  </si>
  <si>
    <t>16.</t>
  </si>
  <si>
    <t>17.</t>
  </si>
  <si>
    <t>18.</t>
  </si>
  <si>
    <t>19.</t>
  </si>
  <si>
    <t>20.</t>
  </si>
  <si>
    <t>Yhteenlaskettavia numeroita</t>
  </si>
  <si>
    <t>Tulostuva alue alkaa</t>
  </si>
  <si>
    <t>Vastaukset:</t>
  </si>
  <si>
    <t>Tulosta vastaukset toisen sivun loppuun (0 = ei, 1 = kyllä)</t>
  </si>
  <si>
    <t>Lasku</t>
  </si>
  <si>
    <t>Lukujen määrä</t>
  </si>
  <si>
    <t>Termit</t>
  </si>
  <si>
    <t>Tulostuva alue loppuu</t>
  </si>
  <si>
    <r>
      <rPr>
        <b/>
        <sz val="11"/>
        <rFont val="Calibri"/>
        <family val="2"/>
        <scheme val="minor"/>
      </rPr>
      <t>Miksi tällaiset ehdot:</t>
    </r>
    <r>
      <rPr>
        <sz val="11"/>
        <rFont val="Calibri"/>
        <family val="2"/>
        <scheme val="minor"/>
      </rPr>
      <t xml:space="preserve">
- Tämän systeemin tekemiseen on käytetty jonkin verran aikaa ja suklaata.
- Käytetty aika on omalla osallani säästynyt jo sillä, ettei minun ole enää tarvinnut yhtä paljon tehdä käsin monisteita tai muokata niitä tarpeen mukaan.
- Suklaata en tarvitse lisää, mutta haluan pitää itselläni oikeuden vaatia rahallista korvausta, jos joku oppimateriaalivalmistaja haluaa lisätä tämän sovelluksen jakamaansa oppimateriaaliin.
- Ajansäästön lisäksi uskon myös opetukseni parantuneen, kun olen voinut tarjota oppilailleni juuri heidän taitotasolleen sopivia tehtäviä. Ja toivon muidenkin saavan saman hyödyn.</t>
    </r>
  </si>
  <si>
    <t>Päiväys:</t>
  </si>
  <si>
    <t>Versio:</t>
  </si>
  <si>
    <r>
      <rPr>
        <b/>
        <sz val="16"/>
        <color theme="1"/>
        <rFont val="Calibri"/>
        <family val="2"/>
        <scheme val="minor"/>
      </rPr>
      <t>Useamman luvun yhteen- ja vähennyslaskuja</t>
    </r>
    <r>
      <rPr>
        <sz val="11"/>
        <color theme="1"/>
        <rFont val="Calibri"/>
        <family val="2"/>
        <scheme val="minor"/>
      </rPr>
      <t xml:space="preserve">
Lukujen suuruuksia ja määrää voit säätää muuttamalla harmaalla pohjalla olevia lukuja.
Lomake arpoo uudet laskut aina, kun muutat mitä tahansa lukua.
Ekalla sivulla on pelkkiä tehtäviä, tokan sivun loppuun saat halutessasi myös vastaukset.
Tekijän tiedot ja lisenssijuttuja löytyy tulostettavan alueen alapuolelta.</t>
    </r>
  </si>
  <si>
    <t>Desimaalit</t>
  </si>
  <si>
    <t>Vastaukset</t>
  </si>
  <si>
    <t>Vastaus</t>
  </si>
  <si>
    <t>Laske. Merkitse välivaiheet!</t>
  </si>
  <si>
    <r>
      <rPr>
        <b/>
        <sz val="11"/>
        <rFont val="Calibri"/>
        <family val="2"/>
        <scheme val="minor"/>
      </rPr>
      <t>Mitä saat luvallani tehdä:</t>
    </r>
    <r>
      <rPr>
        <sz val="11"/>
        <rFont val="Calibri"/>
        <family val="2"/>
        <scheme val="minor"/>
      </rPr>
      <t xml:space="preserve">
- Saat käyttää sovellusta omassa opetuksessasi ilman erillistä korvausta.
- Ilman eri lupaa voit laittaa tämän osaksi ilmaista oppimateriaalipakettia, jos sitä saa jakaa ilmaiseksi eteenpäin.
- Saat kertoa, mistä tämän latasit, jotta muutkin tätä tarvitsevat tämän löytävät.</t>
    </r>
  </si>
  <si>
    <r>
      <rPr>
        <b/>
        <sz val="11"/>
        <rFont val="Calibri"/>
        <family val="2"/>
        <scheme val="minor"/>
      </rPr>
      <t>Mitä et saa tehdä:</t>
    </r>
    <r>
      <rPr>
        <sz val="11"/>
        <rFont val="Calibri"/>
        <family val="2"/>
        <scheme val="minor"/>
      </rPr>
      <t xml:space="preserve">
- Ilman erillistä lupaa et saa liittää tätä sovellusta osaksi maksullista oppimateriaalipakettia, jos pakettia ei saa jakaa maksutta eteenpäin.
</t>
    </r>
  </si>
  <si>
    <t>1.1</t>
  </si>
  <si>
    <r>
      <t xml:space="preserve">Tämän sovelman käyttöoikeudet:
</t>
    </r>
    <r>
      <rPr>
        <sz val="11"/>
        <rFont val="Calibri"/>
        <family val="2"/>
        <scheme val="minor"/>
      </rPr>
      <t>Tekijänoikeudet tähän sovellukseen/tiedostoon omistaa Janne Koponen.
Tämä sovellus on ladattavissa osoitteesta https://peda.net/p/joykop/mm
Kysymyksiä ja palautetta voi laittaa Janne Koposelle (janne.koponen@tampere.fi)</t>
    </r>
  </si>
  <si>
    <t>Tähän alle voi kirjoittaa kommentin</t>
  </si>
  <si>
    <t>Lukujen suuruus</t>
  </si>
  <si>
    <t>min</t>
  </si>
  <si>
    <t>max</t>
  </si>
  <si>
    <t>Desimaaleja</t>
  </si>
  <si>
    <t>Sivu 1, teht. 1-5</t>
  </si>
  <si>
    <t>Sivu 1, teht. 6-10</t>
  </si>
  <si>
    <t>Sivu 2, teht. 11-15</t>
  </si>
  <si>
    <t>Sivu 2, teht. 16-20</t>
  </si>
  <si>
    <t>Sivu 1.</t>
  </si>
  <si>
    <t>Sivu 2.</t>
  </si>
  <si>
    <t>Lukujen määrä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</si>
</sst>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4"/>
      <color theme="0" tint="-0.499984740745262"/>
      <name val="Calibri"/>
      <family val="2"/>
      <scheme val="minor"/>
    </font>
    <font>
      <sz val="11"/>
      <name val="Calibri"/>
      <family val="2"/>
      <scheme val="minor"/>
    </font>
    <font>
      <b/>
      <sz val="10"/>
      <color theme="1"/>
      <name val="Calibri"/>
      <family val="2"/>
      <scheme val="minor"/>
    </font>
    <font>
      <sz val="10"/>
      <color theme="1"/>
      <name val="Calibri"/>
      <family val="2"/>
      <scheme val="minor"/>
    </font>
    <font>
      <b/>
      <sz val="14"/>
      <color rgb="FFFF0000"/>
      <name val="Calibri"/>
      <family val="2"/>
      <scheme val="minor"/>
    </font>
    <font>
      <b/>
      <sz val="14"/>
      <color theme="0"/>
      <name val="Calibri"/>
      <family val="2"/>
      <scheme val="minor"/>
    </font>
    <font>
      <b/>
      <sz val="14"/>
      <name val="Calibri"/>
      <family val="2"/>
      <scheme val="minor"/>
    </font>
    <font>
      <b/>
      <sz val="11"/>
      <name val="Calibri"/>
      <family val="2"/>
      <scheme val="minor"/>
    </font>
    <font>
      <b/>
      <sz val="16"/>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03">
    <xf numFmtId="0" fontId="0" fillId="0" borderId="0" xfId="0"/>
    <xf numFmtId="0" fontId="3" fillId="0" borderId="0" xfId="0" applyFont="1" applyAlignment="1">
      <alignment vertical="top"/>
    </xf>
    <xf numFmtId="0" fontId="2" fillId="0" borderId="0" xfId="0" applyFont="1" applyAlignment="1">
      <alignment vertical="top"/>
    </xf>
    <xf numFmtId="0" fontId="0" fillId="0" borderId="0" xfId="0" applyAlignment="1">
      <alignment vertical="top"/>
    </xf>
    <xf numFmtId="0" fontId="5" fillId="0" borderId="0" xfId="0" applyFont="1" applyAlignment="1">
      <alignment horizontal="left" vertical="top"/>
    </xf>
    <xf numFmtId="0" fontId="5" fillId="0" borderId="0" xfId="0" applyFont="1" applyAlignment="1">
      <alignment vertical="top"/>
    </xf>
    <xf numFmtId="0" fontId="1"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xf>
    <xf numFmtId="0" fontId="0"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right" vertical="top"/>
    </xf>
    <xf numFmtId="0" fontId="1" fillId="0" borderId="0" xfId="0" applyFont="1" applyAlignment="1">
      <alignment horizontal="right" vertical="top"/>
    </xf>
    <xf numFmtId="0" fontId="0" fillId="0" borderId="0" xfId="0" applyFont="1" applyBorder="1" applyAlignment="1">
      <alignment vertical="top"/>
    </xf>
    <xf numFmtId="0" fontId="0" fillId="0" borderId="0"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Font="1" applyBorder="1" applyAlignment="1">
      <alignment vertical="top"/>
    </xf>
    <xf numFmtId="0" fontId="0" fillId="0" borderId="10" xfId="0" applyBorder="1" applyAlignment="1">
      <alignment vertical="top"/>
    </xf>
    <xf numFmtId="0" fontId="0" fillId="0" borderId="10" xfId="0" applyFont="1" applyBorder="1" applyAlignment="1">
      <alignment horizontal="right" vertical="top"/>
    </xf>
    <xf numFmtId="0" fontId="0" fillId="0" borderId="10" xfId="0" applyFont="1" applyFill="1" applyBorder="1" applyAlignment="1">
      <alignment horizontal="left" vertical="top"/>
    </xf>
    <xf numFmtId="0" fontId="0" fillId="2" borderId="10" xfId="0" applyNumberFormat="1" applyFont="1" applyFill="1" applyBorder="1" applyAlignment="1">
      <alignment horizontal="left" vertical="top"/>
    </xf>
    <xf numFmtId="0" fontId="0" fillId="0" borderId="11" xfId="0" applyBorder="1" applyAlignment="1">
      <alignment vertical="top"/>
    </xf>
    <xf numFmtId="0" fontId="5" fillId="0" borderId="0" xfId="0" applyFont="1" applyAlignment="1">
      <alignment horizontal="center" vertical="top"/>
    </xf>
    <xf numFmtId="0" fontId="0" fillId="0" borderId="12" xfId="0" applyBorder="1" applyAlignment="1">
      <alignment horizontal="left" vertical="top" wrapText="1"/>
    </xf>
    <xf numFmtId="0" fontId="0" fillId="0" borderId="12" xfId="0" applyBorder="1" applyAlignment="1">
      <alignment horizontal="center" vertical="top" wrapText="1"/>
    </xf>
    <xf numFmtId="0" fontId="0" fillId="0" borderId="12" xfId="0" applyBorder="1" applyAlignment="1">
      <alignment vertical="top" wrapText="1"/>
    </xf>
    <xf numFmtId="0" fontId="5" fillId="0" borderId="12" xfId="0" applyFont="1" applyBorder="1" applyAlignment="1">
      <alignment horizontal="left" vertical="top"/>
    </xf>
    <xf numFmtId="0" fontId="5" fillId="0" borderId="12" xfId="0" applyFont="1" applyBorder="1" applyAlignment="1">
      <alignment horizontal="center" vertical="top"/>
    </xf>
    <xf numFmtId="0" fontId="5" fillId="0" borderId="12" xfId="0" applyFont="1" applyBorder="1" applyAlignment="1">
      <alignment vertical="top"/>
    </xf>
    <xf numFmtId="0" fontId="0" fillId="0" borderId="12" xfId="0" applyBorder="1" applyAlignment="1">
      <alignment vertical="top"/>
    </xf>
    <xf numFmtId="0" fontId="5" fillId="0" borderId="12" xfId="0" applyFont="1" applyFill="1" applyBorder="1" applyAlignment="1">
      <alignment horizontal="left" vertical="top"/>
    </xf>
    <xf numFmtId="0" fontId="5" fillId="0" borderId="12" xfId="0" applyFont="1" applyFill="1" applyBorder="1" applyAlignment="1">
      <alignment horizontal="center" vertical="top"/>
    </xf>
    <xf numFmtId="0" fontId="5" fillId="0" borderId="12" xfId="0" applyFont="1" applyFill="1" applyBorder="1" applyAlignment="1">
      <alignment vertical="top"/>
    </xf>
    <xf numFmtId="0" fontId="3" fillId="3" borderId="0" xfId="0" applyFont="1" applyFill="1" applyAlignment="1">
      <alignment vertical="top"/>
    </xf>
    <xf numFmtId="0" fontId="2" fillId="3" borderId="0" xfId="0" applyFont="1" applyFill="1" applyAlignment="1">
      <alignment vertical="top"/>
    </xf>
    <xf numFmtId="0" fontId="0" fillId="3" borderId="0" xfId="0" applyFill="1" applyAlignment="1">
      <alignment vertical="top"/>
    </xf>
    <xf numFmtId="0" fontId="0" fillId="0" borderId="0" xfId="0" quotePrefix="1" applyBorder="1" applyAlignment="1">
      <alignment horizontal="left" vertical="top" wrapText="1"/>
    </xf>
    <xf numFmtId="0" fontId="0" fillId="0" borderId="0" xfId="0" applyBorder="1" applyAlignment="1">
      <alignment horizontal="left" vertical="top" wrapText="1"/>
    </xf>
    <xf numFmtId="14" fontId="0" fillId="0" borderId="0" xfId="0" applyNumberFormat="1" applyBorder="1" applyAlignment="1">
      <alignment horizontal="left" vertical="top" wrapText="1"/>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19" xfId="0" applyFont="1" applyBorder="1" applyAlignment="1">
      <alignment horizontal="left" vertical="top"/>
    </xf>
    <xf numFmtId="0" fontId="0" fillId="0" borderId="18" xfId="0" applyBorder="1" applyAlignment="1">
      <alignment vertical="top"/>
    </xf>
    <xf numFmtId="0" fontId="5" fillId="0" borderId="7" xfId="0" applyFont="1" applyBorder="1" applyAlignment="1">
      <alignment horizontal="left" vertical="top"/>
    </xf>
    <xf numFmtId="0" fontId="5" fillId="0" borderId="0" xfId="0" applyFont="1" applyBorder="1" applyAlignment="1">
      <alignment horizontal="left" vertical="top"/>
    </xf>
    <xf numFmtId="0" fontId="5" fillId="0" borderId="8" xfId="0" applyFont="1" applyBorder="1" applyAlignment="1">
      <alignment horizontal="left" vertical="top"/>
    </xf>
    <xf numFmtId="0" fontId="0" fillId="5" borderId="0" xfId="0" applyFill="1"/>
    <xf numFmtId="0" fontId="8" fillId="3" borderId="9" xfId="0" applyFont="1" applyFill="1" applyBorder="1" applyAlignment="1">
      <alignment vertical="top"/>
    </xf>
    <xf numFmtId="0" fontId="4" fillId="3" borderId="10" xfId="0" applyFont="1" applyFill="1" applyBorder="1" applyAlignment="1">
      <alignment vertical="top"/>
    </xf>
    <xf numFmtId="0" fontId="4" fillId="3" borderId="10" xfId="0" applyFont="1" applyFill="1" applyBorder="1" applyAlignment="1">
      <alignment horizontal="right" vertical="top"/>
    </xf>
    <xf numFmtId="0" fontId="4" fillId="3" borderId="10" xfId="0" applyFont="1" applyFill="1" applyBorder="1" applyAlignment="1">
      <alignment horizontal="left" vertical="top"/>
    </xf>
    <xf numFmtId="0" fontId="0" fillId="3" borderId="10" xfId="0" applyFont="1" applyFill="1" applyBorder="1" applyAlignment="1">
      <alignment horizontal="left" vertical="top"/>
    </xf>
    <xf numFmtId="0" fontId="0" fillId="3" borderId="10" xfId="0" applyFont="1" applyFill="1" applyBorder="1" applyAlignment="1">
      <alignment horizontal="right" vertical="top"/>
    </xf>
    <xf numFmtId="0" fontId="0" fillId="0" borderId="4" xfId="0" applyBorder="1" applyAlignment="1">
      <alignment horizontal="left" vertical="top" wrapText="1"/>
    </xf>
    <xf numFmtId="0" fontId="0" fillId="0" borderId="5" xfId="0" applyBorder="1" applyAlignment="1">
      <alignment horizontal="left" vertical="top" wrapText="1"/>
    </xf>
    <xf numFmtId="14" fontId="0" fillId="0" borderId="5" xfId="0" applyNumberFormat="1" applyBorder="1" applyAlignment="1">
      <alignment horizontal="left" vertical="top" wrapText="1"/>
    </xf>
    <xf numFmtId="0" fontId="0" fillId="0" borderId="5" xfId="0" applyBorder="1" applyAlignment="1">
      <alignment vertical="top" wrapText="1"/>
    </xf>
    <xf numFmtId="0" fontId="0" fillId="0" borderId="6" xfId="0" applyBorder="1" applyAlignment="1">
      <alignment horizontal="left" vertical="top" wrapText="1"/>
    </xf>
    <xf numFmtId="0" fontId="0" fillId="2" borderId="7" xfId="0" applyFont="1" applyFill="1" applyBorder="1" applyAlignment="1">
      <alignment horizontal="left" vertical="top"/>
    </xf>
    <xf numFmtId="0" fontId="0" fillId="2" borderId="8" xfId="0" applyFont="1" applyFill="1" applyBorder="1" applyAlignment="1">
      <alignment horizontal="left" vertical="top"/>
    </xf>
    <xf numFmtId="0" fontId="0" fillId="2" borderId="9" xfId="0" applyFont="1" applyFill="1" applyBorder="1" applyAlignment="1">
      <alignment horizontal="left" vertical="top"/>
    </xf>
    <xf numFmtId="0" fontId="0" fillId="2" borderId="11" xfId="0" applyFont="1" applyFill="1" applyBorder="1" applyAlignment="1">
      <alignment horizontal="left" vertical="top"/>
    </xf>
    <xf numFmtId="0" fontId="0" fillId="0" borderId="9" xfId="0" applyFont="1"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xf>
    <xf numFmtId="0" fontId="0" fillId="0" borderId="11" xfId="0" applyFont="1" applyBorder="1" applyAlignment="1">
      <alignment horizontal="left" vertical="top"/>
    </xf>
    <xf numFmtId="0" fontId="5" fillId="0" borderId="21" xfId="0" applyFont="1" applyBorder="1" applyAlignment="1" applyProtection="1">
      <alignment horizontal="left" vertical="top" wrapText="1"/>
      <protection hidden="1"/>
    </xf>
    <xf numFmtId="0" fontId="5" fillId="0" borderId="21" xfId="0" applyFont="1" applyBorder="1" applyAlignment="1" applyProtection="1">
      <alignment horizontal="left" vertical="top"/>
      <protection hidden="1"/>
    </xf>
    <xf numFmtId="0" fontId="2" fillId="6" borderId="5" xfId="0" applyFont="1" applyFill="1" applyBorder="1" applyAlignment="1">
      <alignment horizontal="left" vertical="top"/>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9" fillId="4" borderId="12" xfId="0" applyFont="1" applyFill="1" applyBorder="1" applyAlignment="1" applyProtection="1">
      <alignment horizontal="center" vertical="top"/>
      <protection hidden="1"/>
    </xf>
    <xf numFmtId="0" fontId="10" fillId="0" borderId="12" xfId="0" applyFont="1" applyBorder="1" applyAlignment="1" applyProtection="1">
      <alignment horizontal="left" vertical="top" wrapText="1"/>
      <protection hidden="1"/>
    </xf>
    <xf numFmtId="0" fontId="10" fillId="0" borderId="12" xfId="0" applyFont="1" applyBorder="1" applyAlignment="1" applyProtection="1">
      <alignment horizontal="left" vertical="top"/>
      <protection hidden="1"/>
    </xf>
    <xf numFmtId="0" fontId="5" fillId="0" borderId="20" xfId="0" applyFont="1" applyBorder="1" applyAlignment="1" applyProtection="1">
      <alignment horizontal="left" vertical="top" wrapText="1"/>
      <protection hidden="1"/>
    </xf>
    <xf numFmtId="0" fontId="5" fillId="0" borderId="20" xfId="0" applyFont="1" applyBorder="1" applyAlignment="1" applyProtection="1">
      <alignment horizontal="left" vertical="top"/>
      <protection hidden="1"/>
    </xf>
    <xf numFmtId="0" fontId="5" fillId="0" borderId="12" xfId="0" applyFont="1" applyBorder="1" applyAlignment="1" applyProtection="1">
      <alignment horizontal="left" vertical="top" wrapText="1"/>
      <protection hidden="1"/>
    </xf>
    <xf numFmtId="0" fontId="0" fillId="0" borderId="0" xfId="0" applyBorder="1" applyAlignment="1">
      <alignment horizontal="left" vertical="top" wrapText="1"/>
    </xf>
    <xf numFmtId="14" fontId="0" fillId="0" borderId="0" xfId="0" applyNumberFormat="1" applyBorder="1" applyAlignment="1">
      <alignment horizontal="left" vertical="top" wrapText="1"/>
    </xf>
    <xf numFmtId="0" fontId="0" fillId="7" borderId="0" xfId="0" applyFill="1"/>
    <xf numFmtId="0" fontId="0" fillId="7" borderId="0" xfId="0" applyFill="1" applyAlignment="1">
      <alignment vertical="top"/>
    </xf>
    <xf numFmtId="0" fontId="0" fillId="8" borderId="0" xfId="0" applyFill="1"/>
    <xf numFmtId="0" fontId="0" fillId="8" borderId="0" xfId="0" applyFill="1" applyAlignment="1">
      <alignment horizontal="left" vertical="top"/>
    </xf>
    <xf numFmtId="0" fontId="5" fillId="0" borderId="13" xfId="0" applyFont="1" applyBorder="1" applyAlignment="1">
      <alignment horizontal="center" vertical="top"/>
    </xf>
    <xf numFmtId="0" fontId="5" fillId="0" borderId="22" xfId="0" applyFont="1" applyBorder="1" applyAlignment="1">
      <alignment horizontal="left" vertical="top"/>
    </xf>
    <xf numFmtId="0" fontId="5" fillId="0" borderId="20" xfId="0" applyFont="1" applyBorder="1" applyAlignment="1">
      <alignment horizontal="left" vertical="top"/>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21" xfId="0" applyFont="1" applyBorder="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5" fillId="0" borderId="28" xfId="0" applyFont="1" applyBorder="1" applyAlignment="1">
      <alignment horizontal="left" vertical="top"/>
    </xf>
    <xf numFmtId="0" fontId="0" fillId="0" borderId="4" xfId="0" applyBorder="1" applyAlignment="1">
      <alignment horizontal="left" vertical="top" wrapText="1"/>
    </xf>
    <xf numFmtId="0" fontId="0" fillId="0" borderId="6" xfId="0" applyBorder="1" applyAlignment="1">
      <alignment horizontal="left" vertical="top" wrapText="1"/>
    </xf>
  </cellXfs>
  <cellStyles count="1">
    <cellStyle name="Normaali"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59"/>
  <sheetViews>
    <sheetView showGridLines="0" tabSelected="1" zoomScaleNormal="100" zoomScalePageLayoutView="115" workbookViewId="0">
      <selection activeCell="N1" sqref="N1:BE1048576"/>
    </sheetView>
  </sheetViews>
  <sheetFormatPr defaultColWidth="9.140625" defaultRowHeight="15" x14ac:dyDescent="0.25"/>
  <cols>
    <col min="1" max="1" width="7.42578125" style="6" customWidth="1"/>
    <col min="2" max="7" width="7.42578125" style="3" customWidth="1"/>
    <col min="8" max="8" width="7.42578125" style="6" customWidth="1"/>
    <col min="9" max="12" width="7.42578125" style="3" customWidth="1"/>
    <col min="13" max="13" width="9.140625" style="53" customWidth="1"/>
    <col min="14" max="14" width="7.7109375" style="25" hidden="1" customWidth="1"/>
    <col min="15" max="15" width="9.140625" style="50" hidden="1" customWidth="1"/>
    <col min="16" max="21" width="9.140625" style="51" hidden="1" customWidth="1"/>
    <col min="22" max="22" width="9.140625" style="52" hidden="1" customWidth="1"/>
    <col min="23" max="23" width="28" style="4" hidden="1" customWidth="1"/>
    <col min="24" max="25" width="15.140625" style="4" hidden="1" customWidth="1"/>
    <col min="26" max="26" width="12.140625" style="5" hidden="1" customWidth="1"/>
    <col min="27" max="27" width="15.5703125" style="5" hidden="1" customWidth="1"/>
    <col min="28" max="32" width="23.28515625" style="5" hidden="1" customWidth="1"/>
    <col min="33" max="33" width="28.5703125" style="5" hidden="1" customWidth="1"/>
    <col min="34" max="41" width="15.140625" style="4" hidden="1" customWidth="1"/>
    <col min="42" max="42" width="16.5703125" style="4" hidden="1" customWidth="1"/>
    <col min="43" max="49" width="17.5703125" style="4" hidden="1" customWidth="1"/>
    <col min="50" max="57" width="9.140625" style="3" hidden="1" customWidth="1"/>
    <col min="58" max="16384" width="9.140625" style="3"/>
  </cols>
  <sheetData>
    <row r="1" spans="1:57" ht="93.75" customHeight="1" thickBot="1" x14ac:dyDescent="0.3">
      <c r="A1" s="76" t="s">
        <v>31</v>
      </c>
      <c r="B1" s="77"/>
      <c r="C1" s="77"/>
      <c r="D1" s="77"/>
      <c r="E1" s="77"/>
      <c r="F1" s="77"/>
      <c r="G1" s="77"/>
      <c r="H1" s="77"/>
      <c r="I1" s="77"/>
      <c r="J1" s="77"/>
      <c r="K1" s="77"/>
      <c r="L1" s="78"/>
      <c r="N1" s="27"/>
      <c r="O1" s="44"/>
      <c r="P1" s="45"/>
      <c r="Q1" s="45"/>
      <c r="R1" s="45"/>
      <c r="S1" s="45"/>
      <c r="T1" s="45"/>
      <c r="U1" s="45"/>
      <c r="V1" s="46"/>
      <c r="W1" s="26"/>
      <c r="X1" s="26"/>
      <c r="Y1" s="26"/>
      <c r="Z1" s="28"/>
      <c r="AA1" s="28"/>
      <c r="AB1" s="28"/>
      <c r="AC1" s="28"/>
      <c r="AD1" s="28"/>
      <c r="AE1" s="28"/>
      <c r="AF1" s="28"/>
      <c r="AG1" s="28"/>
      <c r="AH1" s="29"/>
      <c r="AI1" s="29"/>
      <c r="AJ1" s="29"/>
      <c r="AK1" s="29"/>
      <c r="AL1" s="29"/>
      <c r="AM1" s="29"/>
      <c r="AN1" s="29"/>
      <c r="AO1" s="29"/>
      <c r="AP1" s="29"/>
      <c r="AQ1" s="29"/>
      <c r="AR1" s="29"/>
      <c r="AS1" s="29"/>
      <c r="AT1" s="29"/>
      <c r="AU1" s="29"/>
      <c r="AV1" s="29"/>
      <c r="AW1" s="42"/>
    </row>
    <row r="2" spans="1:57" ht="15" customHeight="1" x14ac:dyDescent="0.25">
      <c r="A2" s="85" t="s">
        <v>30</v>
      </c>
      <c r="B2" s="85"/>
      <c r="C2" s="39" t="s">
        <v>38</v>
      </c>
      <c r="D2" s="40"/>
      <c r="E2" s="40"/>
      <c r="F2" s="40"/>
      <c r="G2" s="40"/>
      <c r="H2" s="40"/>
      <c r="I2" s="40"/>
      <c r="J2" s="40"/>
      <c r="K2" s="40"/>
      <c r="L2" s="40"/>
      <c r="N2" s="27"/>
      <c r="O2" s="47"/>
      <c r="P2" s="29"/>
      <c r="Q2" s="29"/>
      <c r="R2" s="29"/>
      <c r="S2" s="29"/>
      <c r="T2" s="29"/>
      <c r="U2" s="29"/>
      <c r="V2" s="48"/>
      <c r="W2" s="26"/>
      <c r="X2" s="26"/>
      <c r="Y2" s="26"/>
      <c r="Z2" s="28"/>
      <c r="AA2" s="28"/>
      <c r="AB2" s="28"/>
      <c r="AC2" s="28"/>
      <c r="AD2" s="28"/>
      <c r="AE2" s="28"/>
      <c r="AF2" s="28"/>
      <c r="AG2" s="28"/>
      <c r="AH2" s="29"/>
      <c r="AI2" s="29"/>
      <c r="AJ2" s="29"/>
      <c r="AK2" s="29"/>
      <c r="AL2" s="29"/>
      <c r="AM2" s="29"/>
      <c r="AN2" s="29"/>
      <c r="AO2" s="29"/>
      <c r="AP2" s="29"/>
      <c r="AQ2" s="29"/>
      <c r="AR2" s="29"/>
      <c r="AS2" s="29"/>
      <c r="AT2" s="29"/>
      <c r="AU2" s="29"/>
      <c r="AV2" s="29"/>
      <c r="AW2" s="42"/>
    </row>
    <row r="3" spans="1:57" ht="15" customHeight="1" x14ac:dyDescent="0.25">
      <c r="A3" s="85" t="s">
        <v>29</v>
      </c>
      <c r="B3" s="85"/>
      <c r="C3" s="86">
        <v>43444</v>
      </c>
      <c r="D3" s="86"/>
      <c r="E3" s="40"/>
      <c r="F3" s="40"/>
      <c r="G3" s="40"/>
      <c r="H3" s="40"/>
      <c r="I3" s="40"/>
      <c r="J3" s="40"/>
      <c r="K3" s="40"/>
      <c r="L3" s="40"/>
      <c r="N3" s="27"/>
      <c r="O3" s="47"/>
      <c r="P3" s="29"/>
      <c r="Q3" s="29"/>
      <c r="R3" s="29"/>
      <c r="S3" s="29"/>
      <c r="T3" s="29"/>
      <c r="U3" s="29"/>
      <c r="V3" s="48"/>
      <c r="W3" s="26"/>
      <c r="X3" s="26"/>
      <c r="Y3" s="26"/>
      <c r="Z3" s="28"/>
      <c r="AA3" s="28"/>
      <c r="AB3" s="28"/>
      <c r="AC3" s="28"/>
      <c r="AD3" s="28"/>
      <c r="AE3" s="28"/>
      <c r="AF3" s="28"/>
      <c r="AG3" s="28"/>
      <c r="AH3" s="29"/>
      <c r="AI3" s="29"/>
      <c r="AJ3" s="29"/>
      <c r="AK3" s="29"/>
      <c r="AL3" s="29"/>
      <c r="AM3" s="29"/>
      <c r="AN3" s="29"/>
      <c r="AO3" s="29"/>
      <c r="AP3" s="29"/>
      <c r="AQ3" s="29"/>
      <c r="AR3" s="29"/>
      <c r="AS3" s="29"/>
      <c r="AT3" s="29"/>
      <c r="AU3" s="29"/>
      <c r="AV3" s="29"/>
      <c r="AW3" s="42"/>
    </row>
    <row r="4" spans="1:57" ht="15" customHeight="1" thickBot="1" x14ac:dyDescent="0.3">
      <c r="A4" s="40"/>
      <c r="B4" s="40"/>
      <c r="C4" s="41"/>
      <c r="D4" s="41"/>
      <c r="E4" s="40"/>
      <c r="F4" s="40"/>
      <c r="G4" s="40"/>
      <c r="H4" s="40"/>
      <c r="I4" s="40"/>
      <c r="J4" s="40"/>
      <c r="K4" s="40"/>
      <c r="L4" s="40"/>
      <c r="N4" s="27"/>
      <c r="O4" s="47"/>
      <c r="P4" s="29"/>
      <c r="Q4" s="29"/>
      <c r="R4" s="29"/>
      <c r="S4" s="29"/>
      <c r="T4" s="29"/>
      <c r="U4" s="29"/>
      <c r="V4" s="48"/>
      <c r="W4" s="26"/>
      <c r="X4" s="26"/>
      <c r="Y4" s="26"/>
      <c r="Z4" s="28"/>
      <c r="AA4" s="28"/>
      <c r="AB4" s="28"/>
      <c r="AC4" s="28"/>
      <c r="AD4" s="28"/>
      <c r="AE4" s="28"/>
      <c r="AF4" s="28"/>
      <c r="AG4" s="28"/>
      <c r="AH4" s="29"/>
      <c r="AI4" s="29"/>
      <c r="AJ4" s="29"/>
      <c r="AK4" s="29"/>
      <c r="AL4" s="29"/>
      <c r="AM4" s="29"/>
      <c r="AN4" s="29"/>
      <c r="AO4" s="29"/>
      <c r="AP4" s="29"/>
      <c r="AQ4" s="29"/>
      <c r="AR4" s="29"/>
      <c r="AS4" s="29"/>
      <c r="AT4" s="29"/>
      <c r="AU4" s="29"/>
      <c r="AV4" s="29"/>
      <c r="AW4" s="42"/>
    </row>
    <row r="5" spans="1:57" ht="30.75" customHeight="1" x14ac:dyDescent="0.25">
      <c r="A5" s="60"/>
      <c r="B5" s="61"/>
      <c r="C5" s="62"/>
      <c r="D5" s="101" t="s">
        <v>41</v>
      </c>
      <c r="E5" s="102"/>
      <c r="F5" s="101" t="s">
        <v>51</v>
      </c>
      <c r="G5" s="102"/>
      <c r="H5" s="101" t="s">
        <v>44</v>
      </c>
      <c r="I5" s="102"/>
      <c r="J5" s="63"/>
      <c r="K5" s="61"/>
      <c r="L5" s="64"/>
      <c r="N5" s="27"/>
      <c r="O5" s="47"/>
      <c r="P5" s="29"/>
      <c r="Q5" s="29"/>
      <c r="R5" s="29"/>
      <c r="S5" s="29"/>
      <c r="T5" s="29"/>
      <c r="U5" s="29"/>
      <c r="V5" s="48"/>
      <c r="W5" s="26"/>
      <c r="X5" s="26"/>
      <c r="Y5" s="26"/>
      <c r="Z5" s="28"/>
      <c r="AA5" s="28"/>
      <c r="AB5" s="28"/>
      <c r="AC5" s="28"/>
      <c r="AD5" s="28"/>
      <c r="AE5" s="28"/>
      <c r="AF5" s="28"/>
      <c r="AG5" s="28"/>
      <c r="AH5" s="29"/>
      <c r="AI5" s="29"/>
      <c r="AJ5" s="29"/>
      <c r="AK5" s="29"/>
      <c r="AL5" s="29"/>
      <c r="AM5" s="29"/>
      <c r="AN5" s="29"/>
      <c r="AO5" s="29"/>
      <c r="AP5" s="29"/>
      <c r="AQ5" s="29"/>
      <c r="AR5" s="29"/>
      <c r="AS5" s="29"/>
      <c r="AT5" s="29"/>
      <c r="AU5" s="29"/>
      <c r="AV5" s="29"/>
      <c r="AW5" s="42"/>
    </row>
    <row r="6" spans="1:57" ht="15.75" thickBot="1" x14ac:dyDescent="0.3">
      <c r="A6" s="16"/>
      <c r="B6" s="14"/>
      <c r="C6" s="14"/>
      <c r="D6" s="69" t="s">
        <v>42</v>
      </c>
      <c r="E6" s="70" t="s">
        <v>43</v>
      </c>
      <c r="F6" s="69" t="s">
        <v>42</v>
      </c>
      <c r="G6" s="70" t="s">
        <v>43</v>
      </c>
      <c r="H6" s="71" t="s">
        <v>42</v>
      </c>
      <c r="I6" s="72" t="s">
        <v>43</v>
      </c>
      <c r="J6" s="15"/>
      <c r="K6" s="15"/>
      <c r="L6" s="17"/>
      <c r="N6" s="30"/>
      <c r="O6" s="47"/>
      <c r="P6" s="29"/>
      <c r="Q6" s="29"/>
      <c r="R6" s="29"/>
      <c r="S6" s="29"/>
      <c r="T6" s="29"/>
      <c r="U6" s="29"/>
      <c r="V6" s="48"/>
      <c r="W6" s="29"/>
      <c r="X6" s="29"/>
      <c r="Y6" s="29"/>
      <c r="Z6" s="31"/>
      <c r="AA6" s="31"/>
      <c r="AB6" s="31"/>
      <c r="AC6" s="31"/>
      <c r="AD6" s="31"/>
      <c r="AE6" s="31"/>
      <c r="AF6" s="31"/>
      <c r="AG6" s="31"/>
      <c r="AH6" s="29"/>
      <c r="AI6" s="29"/>
      <c r="AJ6" s="29"/>
      <c r="AK6" s="29"/>
      <c r="AL6" s="29"/>
      <c r="AM6" s="29"/>
      <c r="AN6" s="29"/>
      <c r="AO6" s="29"/>
      <c r="AP6" s="29"/>
      <c r="AQ6" s="29"/>
      <c r="AR6" s="29"/>
      <c r="AS6" s="29"/>
      <c r="AT6" s="29"/>
      <c r="AU6" s="29"/>
      <c r="AV6" s="29"/>
      <c r="AW6" s="42"/>
    </row>
    <row r="7" spans="1:57" x14ac:dyDescent="0.25">
      <c r="A7" s="16" t="s">
        <v>45</v>
      </c>
      <c r="B7" s="14"/>
      <c r="C7" s="14"/>
      <c r="D7" s="65">
        <v>0</v>
      </c>
      <c r="E7" s="66">
        <v>50</v>
      </c>
      <c r="F7" s="65">
        <v>3</v>
      </c>
      <c r="G7" s="66">
        <v>5</v>
      </c>
      <c r="H7" s="65">
        <v>0</v>
      </c>
      <c r="I7" s="66">
        <v>0</v>
      </c>
      <c r="J7" s="15"/>
      <c r="K7" s="15"/>
      <c r="L7" s="17"/>
      <c r="N7" s="30"/>
      <c r="O7" s="47"/>
      <c r="P7" s="29"/>
      <c r="Q7" s="29"/>
      <c r="R7" s="29"/>
      <c r="S7" s="29"/>
      <c r="T7" s="29"/>
      <c r="U7" s="29"/>
      <c r="V7" s="48"/>
      <c r="W7" s="29"/>
      <c r="X7" s="29"/>
      <c r="Y7" s="29"/>
      <c r="Z7" s="31"/>
      <c r="AA7" s="31"/>
      <c r="AB7" s="31"/>
      <c r="AC7" s="31"/>
      <c r="AD7" s="31"/>
      <c r="AE7" s="31"/>
      <c r="AF7" s="31"/>
      <c r="AG7" s="31"/>
      <c r="AH7" s="29"/>
      <c r="AI7" s="29"/>
      <c r="AJ7" s="29"/>
      <c r="AK7" s="29"/>
      <c r="AL7" s="29"/>
      <c r="AM7" s="29"/>
      <c r="AN7" s="29"/>
      <c r="AO7" s="29"/>
      <c r="AP7" s="29"/>
      <c r="AQ7" s="29"/>
      <c r="AR7" s="29"/>
      <c r="AS7" s="29"/>
      <c r="AT7" s="29"/>
      <c r="AU7" s="29"/>
      <c r="AV7" s="29"/>
      <c r="AW7" s="42"/>
    </row>
    <row r="8" spans="1:57" x14ac:dyDescent="0.25">
      <c r="A8" s="16" t="s">
        <v>46</v>
      </c>
      <c r="B8" s="14"/>
      <c r="C8" s="14"/>
      <c r="D8" s="65">
        <v>0</v>
      </c>
      <c r="E8" s="66">
        <v>100</v>
      </c>
      <c r="F8" s="65">
        <v>4</v>
      </c>
      <c r="G8" s="66">
        <v>6</v>
      </c>
      <c r="H8" s="65">
        <v>0</v>
      </c>
      <c r="I8" s="66">
        <v>0</v>
      </c>
      <c r="J8" s="15"/>
      <c r="K8" s="15"/>
      <c r="L8" s="17"/>
      <c r="N8" s="30"/>
      <c r="O8" s="47"/>
      <c r="P8" s="29"/>
      <c r="Q8" s="29"/>
      <c r="R8" s="29"/>
      <c r="S8" s="29"/>
      <c r="T8" s="29"/>
      <c r="U8" s="29"/>
      <c r="V8" s="48"/>
      <c r="W8" s="29"/>
      <c r="X8" s="29"/>
      <c r="Y8" s="29"/>
      <c r="Z8" s="31"/>
      <c r="AA8" s="31"/>
      <c r="AB8" s="31"/>
      <c r="AC8" s="31"/>
      <c r="AD8" s="31"/>
      <c r="AE8" s="31"/>
      <c r="AF8" s="31"/>
      <c r="AG8" s="31"/>
      <c r="AH8" s="29"/>
      <c r="AI8" s="29"/>
      <c r="AJ8" s="29"/>
      <c r="AK8" s="29"/>
      <c r="AL8" s="29"/>
      <c r="AM8" s="29"/>
      <c r="AN8" s="29"/>
      <c r="AO8" s="29"/>
      <c r="AP8" s="29"/>
      <c r="AQ8" s="29"/>
      <c r="AR8" s="29"/>
      <c r="AS8" s="29"/>
      <c r="AT8" s="29"/>
      <c r="AU8" s="29"/>
      <c r="AV8" s="29"/>
      <c r="AW8" s="42"/>
    </row>
    <row r="9" spans="1:57" x14ac:dyDescent="0.25">
      <c r="A9" s="16" t="s">
        <v>47</v>
      </c>
      <c r="B9" s="14"/>
      <c r="C9" s="14"/>
      <c r="D9" s="65">
        <v>0</v>
      </c>
      <c r="E9" s="66">
        <v>150</v>
      </c>
      <c r="F9" s="65">
        <v>5</v>
      </c>
      <c r="G9" s="66">
        <v>7</v>
      </c>
      <c r="H9" s="65">
        <v>0</v>
      </c>
      <c r="I9" s="66">
        <v>0</v>
      </c>
      <c r="J9" s="15"/>
      <c r="K9" s="15"/>
      <c r="L9" s="17"/>
      <c r="N9" s="30"/>
      <c r="O9" s="47"/>
      <c r="P9" s="29"/>
      <c r="Q9" s="29"/>
      <c r="R9" s="29"/>
      <c r="S9" s="29"/>
      <c r="T9" s="29"/>
      <c r="U9" s="29"/>
      <c r="V9" s="48"/>
      <c r="W9" s="29"/>
      <c r="X9" s="29"/>
      <c r="Y9" s="29"/>
      <c r="Z9" s="31"/>
      <c r="AA9" s="31"/>
      <c r="AB9" s="31"/>
      <c r="AC9" s="31"/>
      <c r="AD9" s="31"/>
      <c r="AE9" s="31"/>
      <c r="AF9" s="31"/>
      <c r="AG9" s="31"/>
      <c r="AH9" s="29"/>
      <c r="AI9" s="29"/>
      <c r="AJ9" s="29"/>
      <c r="AK9" s="29"/>
      <c r="AL9" s="29"/>
      <c r="AM9" s="29"/>
      <c r="AN9" s="29"/>
      <c r="AO9" s="29"/>
      <c r="AP9" s="29"/>
      <c r="AQ9" s="29"/>
      <c r="AR9" s="29"/>
      <c r="AS9" s="29"/>
      <c r="AT9" s="29"/>
      <c r="AU9" s="29"/>
      <c r="AV9" s="29"/>
      <c r="AW9" s="42"/>
    </row>
    <row r="10" spans="1:57" ht="15.75" thickBot="1" x14ac:dyDescent="0.3">
      <c r="A10" s="16" t="s">
        <v>48</v>
      </c>
      <c r="B10" s="14"/>
      <c r="C10" s="14"/>
      <c r="D10" s="65">
        <v>0</v>
      </c>
      <c r="E10" s="66">
        <v>200</v>
      </c>
      <c r="F10" s="67">
        <v>6</v>
      </c>
      <c r="G10" s="68">
        <v>8</v>
      </c>
      <c r="H10" s="67">
        <v>0</v>
      </c>
      <c r="I10" s="68">
        <v>0</v>
      </c>
      <c r="J10" s="15"/>
      <c r="K10" s="15"/>
      <c r="L10" s="17"/>
      <c r="N10" s="30"/>
      <c r="O10" s="47"/>
      <c r="P10" s="29"/>
      <c r="Q10" s="29"/>
      <c r="R10" s="29"/>
      <c r="S10" s="29"/>
      <c r="T10" s="29"/>
      <c r="U10" s="29"/>
      <c r="V10" s="48"/>
      <c r="W10" s="29"/>
      <c r="X10" s="29"/>
      <c r="Y10" s="29"/>
      <c r="Z10" s="31"/>
      <c r="AA10" s="31"/>
      <c r="AB10" s="31"/>
      <c r="AC10" s="31"/>
      <c r="AD10" s="31"/>
      <c r="AE10" s="31"/>
      <c r="AF10" s="31"/>
      <c r="AG10" s="31"/>
      <c r="AH10" s="29"/>
      <c r="AI10" s="29"/>
      <c r="AJ10" s="29"/>
      <c r="AK10" s="29"/>
      <c r="AL10" s="29"/>
      <c r="AM10" s="29"/>
      <c r="AN10" s="29"/>
      <c r="AO10" s="29"/>
      <c r="AP10" s="29"/>
      <c r="AQ10" s="29"/>
      <c r="AR10" s="29"/>
      <c r="AS10" s="29"/>
      <c r="AT10" s="29"/>
      <c r="AU10" s="29"/>
      <c r="AV10" s="29"/>
      <c r="AW10" s="42"/>
    </row>
    <row r="11" spans="1:57" ht="15.75" thickBot="1" x14ac:dyDescent="0.3">
      <c r="A11" s="18" t="s">
        <v>23</v>
      </c>
      <c r="B11" s="19"/>
      <c r="C11" s="19"/>
      <c r="D11" s="19"/>
      <c r="E11" s="20"/>
      <c r="F11" s="20"/>
      <c r="G11" s="20"/>
      <c r="H11" s="23">
        <v>1</v>
      </c>
      <c r="I11" s="21"/>
      <c r="J11" s="22"/>
      <c r="K11" s="20"/>
      <c r="L11" s="24"/>
      <c r="N11" s="30"/>
      <c r="O11" s="49"/>
      <c r="P11" s="29"/>
      <c r="Q11" s="29"/>
      <c r="R11" s="29"/>
      <c r="S11" s="29"/>
      <c r="T11" s="29"/>
      <c r="U11" s="29"/>
      <c r="V11" s="48"/>
      <c r="W11" s="29"/>
      <c r="X11" s="29"/>
      <c r="Y11" s="29"/>
      <c r="Z11" s="31"/>
      <c r="AA11" s="31"/>
      <c r="AB11" s="31"/>
      <c r="AC11" s="31"/>
      <c r="AD11" s="31"/>
      <c r="AE11" s="31"/>
      <c r="AF11" s="31"/>
      <c r="AG11" s="31"/>
      <c r="AH11" s="32"/>
      <c r="AI11" s="29"/>
      <c r="AJ11" s="29"/>
      <c r="AK11" s="29"/>
      <c r="AL11" s="29"/>
      <c r="AM11" s="29"/>
      <c r="AN11" s="29"/>
      <c r="AO11" s="29"/>
      <c r="AP11" s="29"/>
      <c r="AQ11" s="29"/>
      <c r="AR11" s="29"/>
      <c r="AS11" s="29"/>
      <c r="AT11" s="29"/>
      <c r="AU11" s="29"/>
      <c r="AV11" s="29"/>
      <c r="AW11" s="42"/>
    </row>
    <row r="12" spans="1:57" ht="20.25" customHeight="1" thickBot="1" x14ac:dyDescent="0.3">
      <c r="A12" s="54" t="s">
        <v>21</v>
      </c>
      <c r="B12" s="55"/>
      <c r="C12" s="55"/>
      <c r="D12" s="55"/>
      <c r="E12" s="56"/>
      <c r="F12" s="57" t="s">
        <v>40</v>
      </c>
      <c r="G12" s="56"/>
      <c r="H12" s="58"/>
      <c r="I12" s="59"/>
      <c r="J12" s="59"/>
      <c r="K12" s="59"/>
      <c r="L12" s="58"/>
      <c r="N12" s="34"/>
      <c r="O12" s="92" t="s">
        <v>20</v>
      </c>
      <c r="P12" s="93"/>
      <c r="Q12" s="93"/>
      <c r="R12" s="93"/>
      <c r="S12" s="93"/>
      <c r="T12" s="93"/>
      <c r="U12" s="93"/>
      <c r="V12" s="94"/>
      <c r="W12" s="33"/>
      <c r="X12" s="33"/>
      <c r="Y12" s="33"/>
      <c r="Z12" s="35"/>
      <c r="AA12" s="35"/>
      <c r="AB12" s="35"/>
      <c r="AC12" s="35"/>
      <c r="AD12" s="35"/>
      <c r="AE12" s="35"/>
      <c r="AF12" s="35"/>
      <c r="AG12" s="35"/>
      <c r="AH12" s="29" t="s">
        <v>26</v>
      </c>
      <c r="AI12" s="29"/>
      <c r="AJ12" s="29"/>
      <c r="AK12" s="29"/>
      <c r="AL12" s="29"/>
      <c r="AM12" s="29"/>
      <c r="AN12" s="29"/>
      <c r="AO12" s="29"/>
      <c r="AP12" s="29"/>
      <c r="AQ12" s="29"/>
      <c r="AR12" s="29"/>
      <c r="AS12" s="29"/>
      <c r="AT12" s="29"/>
      <c r="AU12" s="29"/>
      <c r="AV12" s="29"/>
      <c r="AW12" s="42"/>
      <c r="AX12" s="3" t="s">
        <v>32</v>
      </c>
    </row>
    <row r="13" spans="1:57" ht="30" customHeight="1" x14ac:dyDescent="0.25">
      <c r="A13" s="1" t="s">
        <v>35</v>
      </c>
      <c r="B13" s="2"/>
      <c r="C13" s="2"/>
      <c r="D13" s="2"/>
      <c r="E13" s="2"/>
      <c r="F13" s="75"/>
      <c r="G13" s="75"/>
      <c r="H13" s="75"/>
      <c r="I13" s="75"/>
      <c r="J13" s="75"/>
      <c r="K13" s="75"/>
      <c r="L13" s="75"/>
      <c r="M13" s="88" t="s">
        <v>49</v>
      </c>
      <c r="N13" s="91" t="s">
        <v>25</v>
      </c>
      <c r="O13" s="44">
        <v>1</v>
      </c>
      <c r="P13" s="45">
        <v>2</v>
      </c>
      <c r="Q13" s="45">
        <v>3</v>
      </c>
      <c r="R13" s="45">
        <v>4</v>
      </c>
      <c r="S13" s="45">
        <v>5</v>
      </c>
      <c r="T13" s="45">
        <v>6</v>
      </c>
      <c r="U13" s="45">
        <v>7</v>
      </c>
      <c r="V13" s="46">
        <v>8</v>
      </c>
      <c r="W13" s="43" t="s">
        <v>24</v>
      </c>
      <c r="X13" s="29" t="s">
        <v>34</v>
      </c>
      <c r="Y13" s="29"/>
      <c r="Z13" s="31">
        <v>1</v>
      </c>
      <c r="AA13" s="31">
        <v>2</v>
      </c>
      <c r="AB13" s="31">
        <v>3</v>
      </c>
      <c r="AC13" s="31">
        <v>4</v>
      </c>
      <c r="AD13" s="31">
        <v>5</v>
      </c>
      <c r="AE13" s="31">
        <v>6</v>
      </c>
      <c r="AF13" s="31">
        <v>7</v>
      </c>
      <c r="AG13" s="31">
        <v>8</v>
      </c>
      <c r="AH13" s="29">
        <v>1</v>
      </c>
      <c r="AI13" s="29">
        <v>2</v>
      </c>
      <c r="AJ13" s="29">
        <v>3</v>
      </c>
      <c r="AK13" s="29">
        <v>4</v>
      </c>
      <c r="AL13" s="29">
        <v>5</v>
      </c>
      <c r="AM13" s="29">
        <v>6</v>
      </c>
      <c r="AN13" s="29">
        <v>7</v>
      </c>
      <c r="AO13" s="29">
        <v>8</v>
      </c>
      <c r="AP13" s="29">
        <v>3</v>
      </c>
      <c r="AQ13" s="29"/>
      <c r="AR13" s="29"/>
      <c r="AS13" s="29"/>
      <c r="AT13" s="29">
        <v>4</v>
      </c>
      <c r="AU13" s="29"/>
      <c r="AV13" s="29"/>
      <c r="AW13" s="42"/>
      <c r="AX13" s="43">
        <v>1</v>
      </c>
      <c r="AY13" s="29">
        <v>2</v>
      </c>
      <c r="AZ13" s="29">
        <v>3</v>
      </c>
      <c r="BA13" s="29">
        <v>4</v>
      </c>
      <c r="BB13" s="29">
        <v>5</v>
      </c>
      <c r="BC13" s="29">
        <v>6</v>
      </c>
      <c r="BD13" s="29">
        <v>7</v>
      </c>
      <c r="BE13" s="29">
        <v>8</v>
      </c>
    </row>
    <row r="14" spans="1:57" ht="69.95" customHeight="1" x14ac:dyDescent="0.25">
      <c r="A14" s="1" t="s">
        <v>0</v>
      </c>
      <c r="B14" s="2" t="str">
        <f ca="1">W14</f>
        <v>46 − 21 − 18 + 7 − 31  =</v>
      </c>
      <c r="C14" s="2"/>
      <c r="D14" s="2"/>
      <c r="E14" s="2"/>
      <c r="F14" s="2"/>
      <c r="G14" s="1"/>
      <c r="H14" s="2"/>
      <c r="I14" s="2"/>
      <c r="J14" s="2"/>
      <c r="K14" s="2"/>
      <c r="M14" s="87"/>
      <c r="N14" s="91">
        <f ca="1">RANDBETWEEN($F$7,$G$7)</f>
        <v>5</v>
      </c>
      <c r="O14" s="47">
        <f t="shared" ref="O14:O23" ca="1" si="0">RANDBETWEEN($D$7*10^AX14,$E$7*10^AX14)/10^AX14*IF(RANDBETWEEN(0,100)&lt;50,-1,1)</f>
        <v>46</v>
      </c>
      <c r="P14" s="29">
        <f t="shared" ref="P14:P23" ca="1" si="1">RANDBETWEEN($D$7*10^AY14,$E$7*10^AY14)/10^AY14*IF(RANDBETWEEN(0,100)&lt;50,-1,1)</f>
        <v>-21</v>
      </c>
      <c r="Q14" s="29">
        <f t="shared" ref="Q14:Q23" ca="1" si="2">RANDBETWEEN($D$7*10^AZ14,$E$7*10^AZ14)/10^AZ14*IF(RANDBETWEEN(0,100)&lt;50,-1,1)</f>
        <v>-18</v>
      </c>
      <c r="R14" s="29">
        <f t="shared" ref="R14:R23" ca="1" si="3">RANDBETWEEN($D$7*10^BA14,$E$7*10^BA14)/10^BA14*IF(RANDBETWEEN(0,100)&lt;50,-1,1)</f>
        <v>7</v>
      </c>
      <c r="S14" s="29">
        <f t="shared" ref="S14:S23" ca="1" si="4">RANDBETWEEN($D$7*10^BB14,$E$7*10^BB14)/10^BB14*IF(RANDBETWEEN(0,100)&lt;50,-1,1)</f>
        <v>-31</v>
      </c>
      <c r="T14" s="29">
        <f t="shared" ref="T14:T23" ca="1" si="5">RANDBETWEEN($D$7*10^BC14,$E$7*10^BC14)/10^BC14*IF(RANDBETWEEN(0,100)&lt;50,-1,1)</f>
        <v>10</v>
      </c>
      <c r="U14" s="29">
        <f t="shared" ref="U14:U23" ca="1" si="6">RANDBETWEEN($D$7*10^BD14,$E$7*10^BD14)/10^BD14*IF(RANDBETWEEN(0,100)&lt;50,-1,1)</f>
        <v>-50</v>
      </c>
      <c r="V14" s="48">
        <f t="shared" ref="V14:V23" ca="1" si="7">RANDBETWEEN($D$7*10^BE14,$E$7*10^BE14)/10^BE14*IF(RANDBETWEEN(0,100)&lt;50,-1,1)</f>
        <v>26</v>
      </c>
      <c r="W14" s="43" t="str">
        <f t="shared" ref="W14:W33" ca="1" si="8">CONCATENATE(INDEX(Z14:AG14,,N14)," =")</f>
        <v>46 − 21 − 18 + 7 − 31  =</v>
      </c>
      <c r="X14" s="29">
        <f ca="1">INDEX(Z35:AG35,,N14)</f>
        <v>-17</v>
      </c>
      <c r="Y14" s="29"/>
      <c r="Z14" s="31" t="str">
        <f ca="1">CONCATENATE(AH14)</f>
        <v xml:space="preserve">46 </v>
      </c>
      <c r="AA14" s="31" t="str">
        <f t="shared" ref="AA14:AA33" ca="1" si="9">CONCATENATE(Z14,AI14)</f>
        <v xml:space="preserve">46 − 21 </v>
      </c>
      <c r="AB14" s="31" t="str">
        <f t="shared" ref="AB14:AB33" ca="1" si="10">CONCATENATE(AA14,AJ14)</f>
        <v xml:space="preserve">46 − 21 − 18 </v>
      </c>
      <c r="AC14" s="31" t="str">
        <f t="shared" ref="AC14:AC33" ca="1" si="11">CONCATENATE(AB14,AK14)</f>
        <v xml:space="preserve">46 − 21 − 18 + 7 </v>
      </c>
      <c r="AD14" s="31" t="str">
        <f t="shared" ref="AD14:AD33" ca="1" si="12">CONCATENATE(AC14,AL14)</f>
        <v xml:space="preserve">46 − 21 − 18 + 7 − 31 </v>
      </c>
      <c r="AE14" s="31" t="str">
        <f t="shared" ref="AE14:AE33" ca="1" si="13">CONCATENATE(AD14,AM14)</f>
        <v xml:space="preserve">46 − 21 − 18 + 7 − 31 + 10 </v>
      </c>
      <c r="AF14" s="31" t="str">
        <f t="shared" ref="AF14:AF33" ca="1" si="14">CONCATENATE(AE14,AN14)</f>
        <v xml:space="preserve">46 − 21 − 18 + 7 − 31 + 10 − 50 </v>
      </c>
      <c r="AG14" s="31" t="str">
        <f t="shared" ref="AG14:AG33" ca="1" si="15">CONCATENATE(AF14,AO14)</f>
        <v xml:space="preserve">46 − 21 − 18 + 7 − 31 + 10 − 50 + 26 </v>
      </c>
      <c r="AH14" s="29" t="str">
        <f t="shared" ref="AH14:AH33" ca="1" si="16">IF(O14&lt;0,CONCATENATE("− ",ABS(O14)," "),CONCATENATE(ABS(O14)," "))</f>
        <v xml:space="preserve">46 </v>
      </c>
      <c r="AI14" s="29" t="str">
        <f t="shared" ref="AI14:AI33" ca="1" si="17">IF(P14&lt;0,CONCATENATE("− ",ABS(P14)," "),CONCATENATE("+ ",ABS(P14)," "))</f>
        <v xml:space="preserve">− 21 </v>
      </c>
      <c r="AJ14" s="29" t="str">
        <f t="shared" ref="AJ14:AJ33" ca="1" si="18">IF(Q14&lt;0,CONCATENATE("− ",ABS(Q14)," "),CONCATENATE("+ ",ABS(Q14)," "))</f>
        <v xml:space="preserve">− 18 </v>
      </c>
      <c r="AK14" s="29" t="str">
        <f t="shared" ref="AK14:AK33" ca="1" si="19">IF(R14&lt;0,CONCATENATE("− ",ABS(R14)," "),CONCATENATE("+ ",ABS(R14)," "))</f>
        <v xml:space="preserve">+ 7 </v>
      </c>
      <c r="AL14" s="29" t="str">
        <f t="shared" ref="AL14:AL33" ca="1" si="20">IF(S14&lt;0,CONCATENATE("− ",ABS(S14)," "),CONCATENATE("+ ",ABS(S14)," "))</f>
        <v xml:space="preserve">− 31 </v>
      </c>
      <c r="AM14" s="29" t="str">
        <f t="shared" ref="AM14:AM33" ca="1" si="21">IF(T14&lt;0,CONCATENATE("− ",ABS(T14)," "),CONCATENATE("+ ",ABS(T14)," "))</f>
        <v xml:space="preserve">+ 10 </v>
      </c>
      <c r="AN14" s="29" t="str">
        <f t="shared" ref="AN14:AN33" ca="1" si="22">IF(U14&lt;0,CONCATENATE("− ",ABS(U14)," "),CONCATENATE("+ ",ABS(U14)," "))</f>
        <v xml:space="preserve">− 50 </v>
      </c>
      <c r="AO14" s="29" t="str">
        <f t="shared" ref="AO14:AO33" ca="1" si="23">IF(V14&lt;0,CONCATENATE("− ",ABS(V14)," "),CONCATENATE("+ ",ABS(V14)," "))</f>
        <v xml:space="preserve">+ 26 </v>
      </c>
      <c r="AP14" s="29" t="str">
        <f ca="1">CONCATENATE(" + (+",Q14,")")</f>
        <v xml:space="preserve"> + (+-18)</v>
      </c>
      <c r="AQ14" s="29" t="str">
        <f ca="1">CONCATENATE(" + (−",Q14,")")</f>
        <v xml:space="preserve"> + (−-18)</v>
      </c>
      <c r="AR14" s="29" t="str">
        <f ca="1">CONCATENATE(" − (+",Q14,")")</f>
        <v xml:space="preserve"> − (+-18)</v>
      </c>
      <c r="AS14" s="29" t="str">
        <f ca="1">CONCATENATE(" − (−",Q14,")")</f>
        <v xml:space="preserve"> − (−-18)</v>
      </c>
      <c r="AT14" s="29" t="str">
        <f ca="1">CONCATENATE(" + (+",V14,")")</f>
        <v xml:space="preserve"> + (+26)</v>
      </c>
      <c r="AU14" s="29" t="str">
        <f ca="1">CONCATENATE(" + (−",V14,")")</f>
        <v xml:space="preserve"> + (−26)</v>
      </c>
      <c r="AV14" s="29" t="str">
        <f ca="1">CONCATENATE(" − (+",V14,")")</f>
        <v xml:space="preserve"> − (+26)</v>
      </c>
      <c r="AW14" s="42" t="str">
        <f ca="1">CONCATENATE(" − (−",V14,")")</f>
        <v xml:space="preserve"> − (−26)</v>
      </c>
      <c r="AX14" s="3">
        <f t="shared" ref="AX14:BE23" ca="1" si="24">RANDBETWEEN($H$7,$I$7)</f>
        <v>0</v>
      </c>
      <c r="AY14" s="3">
        <f t="shared" ca="1" si="24"/>
        <v>0</v>
      </c>
      <c r="AZ14" s="3">
        <f t="shared" ca="1" si="24"/>
        <v>0</v>
      </c>
      <c r="BA14" s="3">
        <f t="shared" ca="1" si="24"/>
        <v>0</v>
      </c>
      <c r="BB14" s="3">
        <f t="shared" ca="1" si="24"/>
        <v>0</v>
      </c>
      <c r="BC14" s="3">
        <f t="shared" ca="1" si="24"/>
        <v>0</v>
      </c>
      <c r="BD14" s="3">
        <f t="shared" ca="1" si="24"/>
        <v>0</v>
      </c>
      <c r="BE14" s="3">
        <f t="shared" ca="1" si="24"/>
        <v>0</v>
      </c>
    </row>
    <row r="15" spans="1:57" ht="69.95" customHeight="1" x14ac:dyDescent="0.25">
      <c r="A15" s="1" t="s">
        <v>1</v>
      </c>
      <c r="B15" s="2" t="str">
        <f t="shared" ref="B15:B32" ca="1" si="25">W15</f>
        <v>14 − 33 + 44 + 42 + 11  =</v>
      </c>
      <c r="C15" s="2"/>
      <c r="D15" s="2"/>
      <c r="E15" s="2"/>
      <c r="F15" s="2"/>
      <c r="G15" s="1"/>
      <c r="H15" s="2"/>
      <c r="I15" s="2"/>
      <c r="J15" s="2"/>
      <c r="K15" s="2"/>
      <c r="M15" s="87"/>
      <c r="N15" s="91">
        <f t="shared" ref="N14:N23" ca="1" si="26">RANDBETWEEN($F$7,$G$7)</f>
        <v>5</v>
      </c>
      <c r="O15" s="47">
        <f t="shared" ca="1" si="0"/>
        <v>14</v>
      </c>
      <c r="P15" s="29">
        <f t="shared" ca="1" si="1"/>
        <v>-33</v>
      </c>
      <c r="Q15" s="29">
        <f t="shared" ca="1" si="2"/>
        <v>44</v>
      </c>
      <c r="R15" s="29">
        <f t="shared" ca="1" si="3"/>
        <v>42</v>
      </c>
      <c r="S15" s="29">
        <f t="shared" ca="1" si="4"/>
        <v>11</v>
      </c>
      <c r="T15" s="29">
        <f t="shared" ca="1" si="5"/>
        <v>-32</v>
      </c>
      <c r="U15" s="29">
        <f t="shared" ca="1" si="6"/>
        <v>-16</v>
      </c>
      <c r="V15" s="48">
        <f t="shared" ca="1" si="7"/>
        <v>-28</v>
      </c>
      <c r="W15" s="43" t="str">
        <f t="shared" ca="1" si="8"/>
        <v>14 − 33 + 44 + 42 + 11  =</v>
      </c>
      <c r="X15" s="29">
        <f t="shared" ref="X15:X54" ca="1" si="27">INDEX(Z36:AG36,,N15)</f>
        <v>78</v>
      </c>
      <c r="Y15" s="29"/>
      <c r="Z15" s="31" t="str">
        <f t="shared" ref="Z15:Z32" ca="1" si="28">CONCATENATE(AH15)</f>
        <v xml:space="preserve">14 </v>
      </c>
      <c r="AA15" s="31" t="str">
        <f t="shared" ca="1" si="9"/>
        <v xml:space="preserve">14 − 33 </v>
      </c>
      <c r="AB15" s="31" t="str">
        <f t="shared" ca="1" si="10"/>
        <v xml:space="preserve">14 − 33 + 44 </v>
      </c>
      <c r="AC15" s="31" t="str">
        <f t="shared" ca="1" si="11"/>
        <v xml:space="preserve">14 − 33 + 44 + 42 </v>
      </c>
      <c r="AD15" s="31" t="str">
        <f t="shared" ca="1" si="12"/>
        <v xml:space="preserve">14 − 33 + 44 + 42 + 11 </v>
      </c>
      <c r="AE15" s="31" t="str">
        <f t="shared" ca="1" si="13"/>
        <v xml:space="preserve">14 − 33 + 44 + 42 + 11 − 32 </v>
      </c>
      <c r="AF15" s="31" t="str">
        <f t="shared" ca="1" si="14"/>
        <v xml:space="preserve">14 − 33 + 44 + 42 + 11 − 32 − 16 </v>
      </c>
      <c r="AG15" s="31" t="str">
        <f t="shared" ca="1" si="15"/>
        <v xml:space="preserve">14 − 33 + 44 + 42 + 11 − 32 − 16 − 28 </v>
      </c>
      <c r="AH15" s="29" t="str">
        <f t="shared" ca="1" si="16"/>
        <v xml:space="preserve">14 </v>
      </c>
      <c r="AI15" s="29" t="str">
        <f t="shared" ca="1" si="17"/>
        <v xml:space="preserve">− 33 </v>
      </c>
      <c r="AJ15" s="29" t="str">
        <f t="shared" ca="1" si="18"/>
        <v xml:space="preserve">+ 44 </v>
      </c>
      <c r="AK15" s="29" t="str">
        <f t="shared" ca="1" si="19"/>
        <v xml:space="preserve">+ 42 </v>
      </c>
      <c r="AL15" s="29" t="str">
        <f t="shared" ca="1" si="20"/>
        <v xml:space="preserve">+ 11 </v>
      </c>
      <c r="AM15" s="29" t="str">
        <f t="shared" ca="1" si="21"/>
        <v xml:space="preserve">− 32 </v>
      </c>
      <c r="AN15" s="29" t="str">
        <f t="shared" ca="1" si="22"/>
        <v xml:space="preserve">− 16 </v>
      </c>
      <c r="AO15" s="29" t="str">
        <f t="shared" ca="1" si="23"/>
        <v xml:space="preserve">− 28 </v>
      </c>
      <c r="AP15" s="29" t="str">
        <f t="shared" ref="AP15:AP33" ca="1" si="29">CONCATENATE(" + (+",$Q15,")")</f>
        <v xml:space="preserve"> + (+44)</v>
      </c>
      <c r="AQ15" s="29" t="str">
        <f t="shared" ref="AQ15:AQ33" ca="1" si="30">CONCATENATE(" + (−",$Q15,")")</f>
        <v xml:space="preserve"> + (−44)</v>
      </c>
      <c r="AR15" s="29" t="str">
        <f t="shared" ref="AR15:AR33" ca="1" si="31">CONCATENATE(" − (+",$Q15,")")</f>
        <v xml:space="preserve"> − (+44)</v>
      </c>
      <c r="AS15" s="29" t="str">
        <f t="shared" ref="AS15:AS33" ca="1" si="32">CONCATENATE(" − (−",$Q15,")")</f>
        <v xml:space="preserve"> − (−44)</v>
      </c>
      <c r="AT15" s="29" t="str">
        <f t="shared" ref="AT15:AT33" ca="1" si="33">CONCATENATE(" + (+",$V15,")")</f>
        <v xml:space="preserve"> + (+-28)</v>
      </c>
      <c r="AU15" s="29" t="str">
        <f t="shared" ref="AU15:AU33" ca="1" si="34">CONCATENATE(" + (−",$V15,")")</f>
        <v xml:space="preserve"> + (−-28)</v>
      </c>
      <c r="AV15" s="29" t="str">
        <f t="shared" ref="AV15:AV33" ca="1" si="35">CONCATENATE(" − (+",$V15,")")</f>
        <v xml:space="preserve"> − (+-28)</v>
      </c>
      <c r="AW15" s="42" t="str">
        <f t="shared" ref="AW15:AW33" ca="1" si="36">CONCATENATE(" − (−",$V15,")")</f>
        <v xml:space="preserve"> − (−-28)</v>
      </c>
      <c r="AX15" s="3">
        <f t="shared" ca="1" si="24"/>
        <v>0</v>
      </c>
      <c r="AY15" s="3">
        <f t="shared" ca="1" si="24"/>
        <v>0</v>
      </c>
      <c r="AZ15" s="3">
        <f t="shared" ca="1" si="24"/>
        <v>0</v>
      </c>
      <c r="BA15" s="3">
        <f t="shared" ca="1" si="24"/>
        <v>0</v>
      </c>
      <c r="BB15" s="3">
        <f t="shared" ca="1" si="24"/>
        <v>0</v>
      </c>
      <c r="BC15" s="3">
        <f t="shared" ca="1" si="24"/>
        <v>0</v>
      </c>
      <c r="BD15" s="3">
        <f t="shared" ca="1" si="24"/>
        <v>0</v>
      </c>
      <c r="BE15" s="3">
        <f t="shared" ca="1" si="24"/>
        <v>0</v>
      </c>
    </row>
    <row r="16" spans="1:57" ht="69.95" customHeight="1" x14ac:dyDescent="0.25">
      <c r="A16" s="1" t="s">
        <v>2</v>
      </c>
      <c r="B16" s="2" t="str">
        <f t="shared" ca="1" si="25"/>
        <v>− 29 + 49 − 20  =</v>
      </c>
      <c r="C16" s="2"/>
      <c r="D16" s="2"/>
      <c r="E16" s="2"/>
      <c r="F16" s="2"/>
      <c r="G16" s="1"/>
      <c r="H16" s="2"/>
      <c r="I16" s="2"/>
      <c r="J16" s="2"/>
      <c r="K16" s="2"/>
      <c r="M16" s="87"/>
      <c r="N16" s="91">
        <f t="shared" ca="1" si="26"/>
        <v>3</v>
      </c>
      <c r="O16" s="47">
        <f t="shared" ca="1" si="0"/>
        <v>-29</v>
      </c>
      <c r="P16" s="29">
        <f t="shared" ca="1" si="1"/>
        <v>49</v>
      </c>
      <c r="Q16" s="29">
        <f t="shared" ca="1" si="2"/>
        <v>-20</v>
      </c>
      <c r="R16" s="29">
        <f t="shared" ca="1" si="3"/>
        <v>18</v>
      </c>
      <c r="S16" s="29">
        <f t="shared" ca="1" si="4"/>
        <v>-8</v>
      </c>
      <c r="T16" s="29">
        <f t="shared" ca="1" si="5"/>
        <v>-25</v>
      </c>
      <c r="U16" s="29">
        <f t="shared" ca="1" si="6"/>
        <v>-36</v>
      </c>
      <c r="V16" s="48">
        <f t="shared" ca="1" si="7"/>
        <v>-11</v>
      </c>
      <c r="W16" s="43" t="str">
        <f t="shared" ca="1" si="8"/>
        <v>− 29 + 49 − 20  =</v>
      </c>
      <c r="X16" s="29">
        <f t="shared" ca="1" si="27"/>
        <v>0</v>
      </c>
      <c r="Y16" s="29"/>
      <c r="Z16" s="31" t="str">
        <f t="shared" ca="1" si="28"/>
        <v xml:space="preserve">− 29 </v>
      </c>
      <c r="AA16" s="31" t="str">
        <f t="shared" ca="1" si="9"/>
        <v xml:space="preserve">− 29 + 49 </v>
      </c>
      <c r="AB16" s="31" t="str">
        <f t="shared" ca="1" si="10"/>
        <v xml:space="preserve">− 29 + 49 − 20 </v>
      </c>
      <c r="AC16" s="31" t="str">
        <f t="shared" ca="1" si="11"/>
        <v xml:space="preserve">− 29 + 49 − 20 + 18 </v>
      </c>
      <c r="AD16" s="31" t="str">
        <f t="shared" ca="1" si="12"/>
        <v xml:space="preserve">− 29 + 49 − 20 + 18 − 8 </v>
      </c>
      <c r="AE16" s="31" t="str">
        <f t="shared" ca="1" si="13"/>
        <v xml:space="preserve">− 29 + 49 − 20 + 18 − 8 − 25 </v>
      </c>
      <c r="AF16" s="31" t="str">
        <f t="shared" ca="1" si="14"/>
        <v xml:space="preserve">− 29 + 49 − 20 + 18 − 8 − 25 − 36 </v>
      </c>
      <c r="AG16" s="31" t="str">
        <f t="shared" ca="1" si="15"/>
        <v xml:space="preserve">− 29 + 49 − 20 + 18 − 8 − 25 − 36 − 11 </v>
      </c>
      <c r="AH16" s="29" t="str">
        <f t="shared" ca="1" si="16"/>
        <v xml:space="preserve">− 29 </v>
      </c>
      <c r="AI16" s="29" t="str">
        <f t="shared" ca="1" si="17"/>
        <v xml:space="preserve">+ 49 </v>
      </c>
      <c r="AJ16" s="29" t="str">
        <f t="shared" ca="1" si="18"/>
        <v xml:space="preserve">− 20 </v>
      </c>
      <c r="AK16" s="29" t="str">
        <f t="shared" ca="1" si="19"/>
        <v xml:space="preserve">+ 18 </v>
      </c>
      <c r="AL16" s="29" t="str">
        <f t="shared" ca="1" si="20"/>
        <v xml:space="preserve">− 8 </v>
      </c>
      <c r="AM16" s="29" t="str">
        <f t="shared" ca="1" si="21"/>
        <v xml:space="preserve">− 25 </v>
      </c>
      <c r="AN16" s="29" t="str">
        <f t="shared" ca="1" si="22"/>
        <v xml:space="preserve">− 36 </v>
      </c>
      <c r="AO16" s="29" t="str">
        <f t="shared" ca="1" si="23"/>
        <v xml:space="preserve">− 11 </v>
      </c>
      <c r="AP16" s="29" t="str">
        <f t="shared" ca="1" si="29"/>
        <v xml:space="preserve"> + (+-20)</v>
      </c>
      <c r="AQ16" s="29" t="str">
        <f t="shared" ca="1" si="30"/>
        <v xml:space="preserve"> + (−-20)</v>
      </c>
      <c r="AR16" s="29" t="str">
        <f t="shared" ca="1" si="31"/>
        <v xml:space="preserve"> − (+-20)</v>
      </c>
      <c r="AS16" s="29" t="str">
        <f t="shared" ca="1" si="32"/>
        <v xml:space="preserve"> − (−-20)</v>
      </c>
      <c r="AT16" s="29" t="str">
        <f t="shared" ca="1" si="33"/>
        <v xml:space="preserve"> + (+-11)</v>
      </c>
      <c r="AU16" s="29" t="str">
        <f t="shared" ca="1" si="34"/>
        <v xml:space="preserve"> + (−-11)</v>
      </c>
      <c r="AV16" s="29" t="str">
        <f t="shared" ca="1" si="35"/>
        <v xml:space="preserve"> − (+-11)</v>
      </c>
      <c r="AW16" s="42" t="str">
        <f t="shared" ca="1" si="36"/>
        <v xml:space="preserve"> − (−-11)</v>
      </c>
      <c r="AX16" s="3">
        <f t="shared" ca="1" si="24"/>
        <v>0</v>
      </c>
      <c r="AY16" s="3">
        <f t="shared" ca="1" si="24"/>
        <v>0</v>
      </c>
      <c r="AZ16" s="3">
        <f t="shared" ca="1" si="24"/>
        <v>0</v>
      </c>
      <c r="BA16" s="3">
        <f t="shared" ca="1" si="24"/>
        <v>0</v>
      </c>
      <c r="BB16" s="3">
        <f t="shared" ca="1" si="24"/>
        <v>0</v>
      </c>
      <c r="BC16" s="3">
        <f t="shared" ca="1" si="24"/>
        <v>0</v>
      </c>
      <c r="BD16" s="3">
        <f t="shared" ca="1" si="24"/>
        <v>0</v>
      </c>
      <c r="BE16" s="3">
        <f t="shared" ca="1" si="24"/>
        <v>0</v>
      </c>
    </row>
    <row r="17" spans="1:57" ht="69.95" customHeight="1" x14ac:dyDescent="0.25">
      <c r="A17" s="1" t="s">
        <v>3</v>
      </c>
      <c r="B17" s="2" t="str">
        <f t="shared" ca="1" si="25"/>
        <v>8 + 33 − 3 − 17 − 16  =</v>
      </c>
      <c r="C17" s="2"/>
      <c r="D17" s="2"/>
      <c r="E17" s="2"/>
      <c r="F17" s="2"/>
      <c r="G17" s="1"/>
      <c r="H17" s="2"/>
      <c r="I17" s="2"/>
      <c r="J17" s="2"/>
      <c r="K17" s="2"/>
      <c r="M17" s="87"/>
      <c r="N17" s="91">
        <f t="shared" ca="1" si="26"/>
        <v>5</v>
      </c>
      <c r="O17" s="47">
        <f t="shared" ca="1" si="0"/>
        <v>8</v>
      </c>
      <c r="P17" s="29">
        <f t="shared" ca="1" si="1"/>
        <v>33</v>
      </c>
      <c r="Q17" s="29">
        <f t="shared" ca="1" si="2"/>
        <v>-3</v>
      </c>
      <c r="R17" s="29">
        <f t="shared" ca="1" si="3"/>
        <v>-17</v>
      </c>
      <c r="S17" s="29">
        <f t="shared" ca="1" si="4"/>
        <v>-16</v>
      </c>
      <c r="T17" s="29">
        <f t="shared" ca="1" si="5"/>
        <v>41</v>
      </c>
      <c r="U17" s="29">
        <f t="shared" ca="1" si="6"/>
        <v>50</v>
      </c>
      <c r="V17" s="48">
        <f t="shared" ca="1" si="7"/>
        <v>2</v>
      </c>
      <c r="W17" s="43" t="str">
        <f t="shared" ca="1" si="8"/>
        <v>8 + 33 − 3 − 17 − 16  =</v>
      </c>
      <c r="X17" s="29">
        <f t="shared" ca="1" si="27"/>
        <v>5</v>
      </c>
      <c r="Y17" s="29"/>
      <c r="Z17" s="31" t="str">
        <f t="shared" ca="1" si="28"/>
        <v xml:space="preserve">8 </v>
      </c>
      <c r="AA17" s="31" t="str">
        <f t="shared" ca="1" si="9"/>
        <v xml:space="preserve">8 + 33 </v>
      </c>
      <c r="AB17" s="31" t="str">
        <f t="shared" ca="1" si="10"/>
        <v xml:space="preserve">8 + 33 − 3 </v>
      </c>
      <c r="AC17" s="31" t="str">
        <f t="shared" ca="1" si="11"/>
        <v xml:space="preserve">8 + 33 − 3 − 17 </v>
      </c>
      <c r="AD17" s="31" t="str">
        <f t="shared" ca="1" si="12"/>
        <v xml:space="preserve">8 + 33 − 3 − 17 − 16 </v>
      </c>
      <c r="AE17" s="31" t="str">
        <f t="shared" ca="1" si="13"/>
        <v xml:space="preserve">8 + 33 − 3 − 17 − 16 + 41 </v>
      </c>
      <c r="AF17" s="31" t="str">
        <f t="shared" ca="1" si="14"/>
        <v xml:space="preserve">8 + 33 − 3 − 17 − 16 + 41 + 50 </v>
      </c>
      <c r="AG17" s="31" t="str">
        <f t="shared" ca="1" si="15"/>
        <v xml:space="preserve">8 + 33 − 3 − 17 − 16 + 41 + 50 + 2 </v>
      </c>
      <c r="AH17" s="29" t="str">
        <f t="shared" ca="1" si="16"/>
        <v xml:space="preserve">8 </v>
      </c>
      <c r="AI17" s="29" t="str">
        <f t="shared" ca="1" si="17"/>
        <v xml:space="preserve">+ 33 </v>
      </c>
      <c r="AJ17" s="29" t="str">
        <f t="shared" ca="1" si="18"/>
        <v xml:space="preserve">− 3 </v>
      </c>
      <c r="AK17" s="29" t="str">
        <f t="shared" ca="1" si="19"/>
        <v xml:space="preserve">− 17 </v>
      </c>
      <c r="AL17" s="29" t="str">
        <f t="shared" ca="1" si="20"/>
        <v xml:space="preserve">− 16 </v>
      </c>
      <c r="AM17" s="29" t="str">
        <f t="shared" ca="1" si="21"/>
        <v xml:space="preserve">+ 41 </v>
      </c>
      <c r="AN17" s="29" t="str">
        <f t="shared" ca="1" si="22"/>
        <v xml:space="preserve">+ 50 </v>
      </c>
      <c r="AO17" s="29" t="str">
        <f t="shared" ca="1" si="23"/>
        <v xml:space="preserve">+ 2 </v>
      </c>
      <c r="AP17" s="29" t="str">
        <f t="shared" ca="1" si="29"/>
        <v xml:space="preserve"> + (+-3)</v>
      </c>
      <c r="AQ17" s="29" t="str">
        <f t="shared" ca="1" si="30"/>
        <v xml:space="preserve"> + (−-3)</v>
      </c>
      <c r="AR17" s="29" t="str">
        <f t="shared" ca="1" si="31"/>
        <v xml:space="preserve"> − (+-3)</v>
      </c>
      <c r="AS17" s="29" t="str">
        <f t="shared" ca="1" si="32"/>
        <v xml:space="preserve"> − (−-3)</v>
      </c>
      <c r="AT17" s="29" t="str">
        <f t="shared" ca="1" si="33"/>
        <v xml:space="preserve"> + (+2)</v>
      </c>
      <c r="AU17" s="29" t="str">
        <f t="shared" ca="1" si="34"/>
        <v xml:space="preserve"> + (−2)</v>
      </c>
      <c r="AV17" s="29" t="str">
        <f t="shared" ca="1" si="35"/>
        <v xml:space="preserve"> − (+2)</v>
      </c>
      <c r="AW17" s="42" t="str">
        <f t="shared" ca="1" si="36"/>
        <v xml:space="preserve"> − (−2)</v>
      </c>
      <c r="AX17" s="3">
        <f t="shared" ca="1" si="24"/>
        <v>0</v>
      </c>
      <c r="AY17" s="3">
        <f t="shared" ca="1" si="24"/>
        <v>0</v>
      </c>
      <c r="AZ17" s="3">
        <f t="shared" ca="1" si="24"/>
        <v>0</v>
      </c>
      <c r="BA17" s="3">
        <f t="shared" ca="1" si="24"/>
        <v>0</v>
      </c>
      <c r="BB17" s="3">
        <f t="shared" ca="1" si="24"/>
        <v>0</v>
      </c>
      <c r="BC17" s="3">
        <f t="shared" ca="1" si="24"/>
        <v>0</v>
      </c>
      <c r="BD17" s="3">
        <f t="shared" ca="1" si="24"/>
        <v>0</v>
      </c>
      <c r="BE17" s="3">
        <f t="shared" ca="1" si="24"/>
        <v>0</v>
      </c>
    </row>
    <row r="18" spans="1:57" ht="69.95" customHeight="1" x14ac:dyDescent="0.25">
      <c r="A18" s="1" t="s">
        <v>4</v>
      </c>
      <c r="B18" s="2" t="str">
        <f t="shared" ca="1" si="25"/>
        <v>12 + 29 − 41 + 6  =</v>
      </c>
      <c r="C18" s="2"/>
      <c r="D18" s="2"/>
      <c r="E18" s="2"/>
      <c r="F18" s="2"/>
      <c r="G18" s="1"/>
      <c r="H18" s="2"/>
      <c r="I18" s="2"/>
      <c r="J18" s="2"/>
      <c r="K18" s="2"/>
      <c r="M18" s="87"/>
      <c r="N18" s="91">
        <f t="shared" ca="1" si="26"/>
        <v>4</v>
      </c>
      <c r="O18" s="47">
        <f t="shared" ca="1" si="0"/>
        <v>12</v>
      </c>
      <c r="P18" s="29">
        <f t="shared" ca="1" si="1"/>
        <v>29</v>
      </c>
      <c r="Q18" s="29">
        <f t="shared" ca="1" si="2"/>
        <v>-41</v>
      </c>
      <c r="R18" s="29">
        <f t="shared" ca="1" si="3"/>
        <v>6</v>
      </c>
      <c r="S18" s="29">
        <f t="shared" ca="1" si="4"/>
        <v>29</v>
      </c>
      <c r="T18" s="29">
        <f t="shared" ca="1" si="5"/>
        <v>44</v>
      </c>
      <c r="U18" s="29">
        <f t="shared" ca="1" si="6"/>
        <v>22</v>
      </c>
      <c r="V18" s="48">
        <f t="shared" ca="1" si="7"/>
        <v>38</v>
      </c>
      <c r="W18" s="43" t="str">
        <f t="shared" ca="1" si="8"/>
        <v>12 + 29 − 41 + 6  =</v>
      </c>
      <c r="X18" s="29">
        <f t="shared" ca="1" si="27"/>
        <v>6</v>
      </c>
      <c r="Y18" s="29"/>
      <c r="Z18" s="31" t="str">
        <f t="shared" ca="1" si="28"/>
        <v xml:space="preserve">12 </v>
      </c>
      <c r="AA18" s="31" t="str">
        <f t="shared" ca="1" si="9"/>
        <v xml:space="preserve">12 + 29 </v>
      </c>
      <c r="AB18" s="31" t="str">
        <f t="shared" ca="1" si="10"/>
        <v xml:space="preserve">12 + 29 − 41 </v>
      </c>
      <c r="AC18" s="31" t="str">
        <f t="shared" ca="1" si="11"/>
        <v xml:space="preserve">12 + 29 − 41 + 6 </v>
      </c>
      <c r="AD18" s="31" t="str">
        <f t="shared" ca="1" si="12"/>
        <v xml:space="preserve">12 + 29 − 41 + 6 + 29 </v>
      </c>
      <c r="AE18" s="31" t="str">
        <f t="shared" ca="1" si="13"/>
        <v xml:space="preserve">12 + 29 − 41 + 6 + 29 + 44 </v>
      </c>
      <c r="AF18" s="31" t="str">
        <f t="shared" ca="1" si="14"/>
        <v xml:space="preserve">12 + 29 − 41 + 6 + 29 + 44 + 22 </v>
      </c>
      <c r="AG18" s="31" t="str">
        <f t="shared" ca="1" si="15"/>
        <v xml:space="preserve">12 + 29 − 41 + 6 + 29 + 44 + 22 + 38 </v>
      </c>
      <c r="AH18" s="29" t="str">
        <f t="shared" ca="1" si="16"/>
        <v xml:space="preserve">12 </v>
      </c>
      <c r="AI18" s="29" t="str">
        <f t="shared" ca="1" si="17"/>
        <v xml:space="preserve">+ 29 </v>
      </c>
      <c r="AJ18" s="29" t="str">
        <f t="shared" ca="1" si="18"/>
        <v xml:space="preserve">− 41 </v>
      </c>
      <c r="AK18" s="29" t="str">
        <f t="shared" ca="1" si="19"/>
        <v xml:space="preserve">+ 6 </v>
      </c>
      <c r="AL18" s="29" t="str">
        <f t="shared" ca="1" si="20"/>
        <v xml:space="preserve">+ 29 </v>
      </c>
      <c r="AM18" s="29" t="str">
        <f t="shared" ca="1" si="21"/>
        <v xml:space="preserve">+ 44 </v>
      </c>
      <c r="AN18" s="29" t="str">
        <f t="shared" ca="1" si="22"/>
        <v xml:space="preserve">+ 22 </v>
      </c>
      <c r="AO18" s="29" t="str">
        <f t="shared" ca="1" si="23"/>
        <v xml:space="preserve">+ 38 </v>
      </c>
      <c r="AP18" s="29" t="str">
        <f t="shared" ca="1" si="29"/>
        <v xml:space="preserve"> + (+-41)</v>
      </c>
      <c r="AQ18" s="29" t="str">
        <f t="shared" ca="1" si="30"/>
        <v xml:space="preserve"> + (−-41)</v>
      </c>
      <c r="AR18" s="29" t="str">
        <f t="shared" ca="1" si="31"/>
        <v xml:space="preserve"> − (+-41)</v>
      </c>
      <c r="AS18" s="29" t="str">
        <f t="shared" ca="1" si="32"/>
        <v xml:space="preserve"> − (−-41)</v>
      </c>
      <c r="AT18" s="29" t="str">
        <f t="shared" ca="1" si="33"/>
        <v xml:space="preserve"> + (+38)</v>
      </c>
      <c r="AU18" s="29" t="str">
        <f t="shared" ca="1" si="34"/>
        <v xml:space="preserve"> + (−38)</v>
      </c>
      <c r="AV18" s="29" t="str">
        <f t="shared" ca="1" si="35"/>
        <v xml:space="preserve"> − (+38)</v>
      </c>
      <c r="AW18" s="42" t="str">
        <f t="shared" ca="1" si="36"/>
        <v xml:space="preserve"> − (−38)</v>
      </c>
      <c r="AX18" s="3">
        <f t="shared" ca="1" si="24"/>
        <v>0</v>
      </c>
      <c r="AY18" s="3">
        <f t="shared" ca="1" si="24"/>
        <v>0</v>
      </c>
      <c r="AZ18" s="3">
        <f t="shared" ca="1" si="24"/>
        <v>0</v>
      </c>
      <c r="BA18" s="3">
        <f t="shared" ca="1" si="24"/>
        <v>0</v>
      </c>
      <c r="BB18" s="3">
        <f t="shared" ca="1" si="24"/>
        <v>0</v>
      </c>
      <c r="BC18" s="3">
        <f t="shared" ca="1" si="24"/>
        <v>0</v>
      </c>
      <c r="BD18" s="3">
        <f t="shared" ca="1" si="24"/>
        <v>0</v>
      </c>
      <c r="BE18" s="3">
        <f t="shared" ca="1" si="24"/>
        <v>0</v>
      </c>
    </row>
    <row r="19" spans="1:57" ht="69.95" customHeight="1" x14ac:dyDescent="0.25">
      <c r="A19" s="1" t="s">
        <v>5</v>
      </c>
      <c r="B19" s="2" t="str">
        <f t="shared" ca="1" si="25"/>
        <v>24 − 8 + 43 − 19  =</v>
      </c>
      <c r="C19" s="2"/>
      <c r="D19" s="2"/>
      <c r="E19" s="2"/>
      <c r="F19" s="2"/>
      <c r="G19" s="1"/>
      <c r="H19" s="2"/>
      <c r="I19" s="2"/>
      <c r="J19" s="2"/>
      <c r="K19" s="2"/>
      <c r="M19" s="87"/>
      <c r="N19" s="91">
        <f ca="1">RANDBETWEEN($F$8,$G$8)</f>
        <v>4</v>
      </c>
      <c r="O19" s="47">
        <f ca="1">RANDBETWEEN($D$8*10^AX19,$E$8*10^AX19)/10^AX19*IF(RANDBETWEEN(0,100)&lt;50,-1,1)</f>
        <v>24</v>
      </c>
      <c r="P19" s="29">
        <f t="shared" ref="P19:V19" ca="1" si="37">RANDBETWEEN($D$8*10^AY19,$E$8*10^AY19)/10^AY19*IF(RANDBETWEEN(0,100)&lt;50,-1,1)</f>
        <v>-8</v>
      </c>
      <c r="Q19" s="29">
        <f t="shared" ca="1" si="37"/>
        <v>43</v>
      </c>
      <c r="R19" s="29">
        <f t="shared" ca="1" si="37"/>
        <v>-19</v>
      </c>
      <c r="S19" s="29">
        <f t="shared" ca="1" si="37"/>
        <v>-51</v>
      </c>
      <c r="T19" s="29">
        <f t="shared" ca="1" si="37"/>
        <v>-97</v>
      </c>
      <c r="U19" s="29">
        <f t="shared" ca="1" si="37"/>
        <v>-100</v>
      </c>
      <c r="V19" s="48">
        <f t="shared" ca="1" si="37"/>
        <v>-57</v>
      </c>
      <c r="W19" s="43" t="str">
        <f t="shared" ca="1" si="8"/>
        <v>24 − 8 + 43 − 19  =</v>
      </c>
      <c r="X19" s="29">
        <f t="shared" ca="1" si="27"/>
        <v>40</v>
      </c>
      <c r="Y19" s="29"/>
      <c r="Z19" s="31" t="str">
        <f t="shared" ca="1" si="28"/>
        <v xml:space="preserve">24 </v>
      </c>
      <c r="AA19" s="31" t="str">
        <f t="shared" ca="1" si="9"/>
        <v xml:space="preserve">24 − 8 </v>
      </c>
      <c r="AB19" s="31" t="str">
        <f t="shared" ca="1" si="10"/>
        <v xml:space="preserve">24 − 8 + 43 </v>
      </c>
      <c r="AC19" s="31" t="str">
        <f t="shared" ca="1" si="11"/>
        <v xml:space="preserve">24 − 8 + 43 − 19 </v>
      </c>
      <c r="AD19" s="31" t="str">
        <f t="shared" ca="1" si="12"/>
        <v xml:space="preserve">24 − 8 + 43 − 19 − 51 </v>
      </c>
      <c r="AE19" s="31" t="str">
        <f t="shared" ca="1" si="13"/>
        <v xml:space="preserve">24 − 8 + 43 − 19 − 51 − 97 </v>
      </c>
      <c r="AF19" s="31" t="str">
        <f t="shared" ca="1" si="14"/>
        <v xml:space="preserve">24 − 8 + 43 − 19 − 51 − 97 − 100 </v>
      </c>
      <c r="AG19" s="31" t="str">
        <f t="shared" ca="1" si="15"/>
        <v xml:space="preserve">24 − 8 + 43 − 19 − 51 − 97 − 100 − 57 </v>
      </c>
      <c r="AH19" s="29" t="str">
        <f t="shared" ca="1" si="16"/>
        <v xml:space="preserve">24 </v>
      </c>
      <c r="AI19" s="29" t="str">
        <f t="shared" ca="1" si="17"/>
        <v xml:space="preserve">− 8 </v>
      </c>
      <c r="AJ19" s="29" t="str">
        <f t="shared" ca="1" si="18"/>
        <v xml:space="preserve">+ 43 </v>
      </c>
      <c r="AK19" s="29" t="str">
        <f t="shared" ca="1" si="19"/>
        <v xml:space="preserve">− 19 </v>
      </c>
      <c r="AL19" s="29" t="str">
        <f t="shared" ca="1" si="20"/>
        <v xml:space="preserve">− 51 </v>
      </c>
      <c r="AM19" s="29" t="str">
        <f t="shared" ca="1" si="21"/>
        <v xml:space="preserve">− 97 </v>
      </c>
      <c r="AN19" s="29" t="str">
        <f t="shared" ca="1" si="22"/>
        <v xml:space="preserve">− 100 </v>
      </c>
      <c r="AO19" s="29" t="str">
        <f t="shared" ca="1" si="23"/>
        <v xml:space="preserve">− 57 </v>
      </c>
      <c r="AP19" s="29" t="str">
        <f t="shared" ca="1" si="29"/>
        <v xml:space="preserve"> + (+43)</v>
      </c>
      <c r="AQ19" s="29" t="str">
        <f t="shared" ca="1" si="30"/>
        <v xml:space="preserve"> + (−43)</v>
      </c>
      <c r="AR19" s="29" t="str">
        <f t="shared" ca="1" si="31"/>
        <v xml:space="preserve"> − (+43)</v>
      </c>
      <c r="AS19" s="29" t="str">
        <f t="shared" ca="1" si="32"/>
        <v xml:space="preserve"> − (−43)</v>
      </c>
      <c r="AT19" s="29" t="str">
        <f t="shared" ca="1" si="33"/>
        <v xml:space="preserve"> + (+-57)</v>
      </c>
      <c r="AU19" s="29" t="str">
        <f t="shared" ca="1" si="34"/>
        <v xml:space="preserve"> + (−-57)</v>
      </c>
      <c r="AV19" s="29" t="str">
        <f t="shared" ca="1" si="35"/>
        <v xml:space="preserve"> − (+-57)</v>
      </c>
      <c r="AW19" s="42" t="str">
        <f t="shared" ca="1" si="36"/>
        <v xml:space="preserve"> − (−-57)</v>
      </c>
      <c r="AX19" s="3">
        <f ca="1">RANDBETWEEN($H$8,$I$8)</f>
        <v>0</v>
      </c>
      <c r="AY19" s="3">
        <f t="shared" ref="AY19:BE23" ca="1" si="38">RANDBETWEEN($H$8,$I$8)</f>
        <v>0</v>
      </c>
      <c r="AZ19" s="3">
        <f t="shared" ca="1" si="38"/>
        <v>0</v>
      </c>
      <c r="BA19" s="3">
        <f t="shared" ca="1" si="38"/>
        <v>0</v>
      </c>
      <c r="BB19" s="3">
        <f t="shared" ca="1" si="38"/>
        <v>0</v>
      </c>
      <c r="BC19" s="3">
        <f t="shared" ca="1" si="38"/>
        <v>0</v>
      </c>
      <c r="BD19" s="3">
        <f t="shared" ca="1" si="38"/>
        <v>0</v>
      </c>
      <c r="BE19" s="3">
        <f t="shared" ca="1" si="38"/>
        <v>0</v>
      </c>
    </row>
    <row r="20" spans="1:57" ht="69.95" customHeight="1" x14ac:dyDescent="0.25">
      <c r="A20" s="1" t="s">
        <v>6</v>
      </c>
      <c r="B20" s="2" t="str">
        <f t="shared" ca="1" si="25"/>
        <v>34 − 45 − 60 − 46  =</v>
      </c>
      <c r="C20" s="2"/>
      <c r="D20" s="2"/>
      <c r="E20" s="2"/>
      <c r="F20" s="2"/>
      <c r="G20" s="1"/>
      <c r="H20" s="2"/>
      <c r="I20" s="2"/>
      <c r="J20" s="2"/>
      <c r="K20" s="2"/>
      <c r="M20" s="87"/>
      <c r="N20" s="91">
        <f t="shared" ref="N20:N23" ca="1" si="39">RANDBETWEEN($F$8,$G$8)</f>
        <v>4</v>
      </c>
      <c r="O20" s="47">
        <f t="shared" ref="O20:O23" ca="1" si="40">RANDBETWEEN($D$8*10^AX20,$E$8*10^AX20)/10^AX20*IF(RANDBETWEEN(0,100)&lt;50,-1,1)</f>
        <v>34</v>
      </c>
      <c r="P20" s="29">
        <f t="shared" ref="P20:P23" ca="1" si="41">RANDBETWEEN($D$8*10^AY20,$E$8*10^AY20)/10^AY20*IF(RANDBETWEEN(0,100)&lt;50,-1,1)</f>
        <v>-45</v>
      </c>
      <c r="Q20" s="29">
        <f t="shared" ref="Q20:Q23" ca="1" si="42">RANDBETWEEN($D$8*10^AZ20,$E$8*10^AZ20)/10^AZ20*IF(RANDBETWEEN(0,100)&lt;50,-1,1)</f>
        <v>-60</v>
      </c>
      <c r="R20" s="29">
        <f t="shared" ref="R20:R23" ca="1" si="43">RANDBETWEEN($D$8*10^BA20,$E$8*10^BA20)/10^BA20*IF(RANDBETWEEN(0,100)&lt;50,-1,1)</f>
        <v>-46</v>
      </c>
      <c r="S20" s="29">
        <f t="shared" ref="S20:S23" ca="1" si="44">RANDBETWEEN($D$8*10^BB20,$E$8*10^BB20)/10^BB20*IF(RANDBETWEEN(0,100)&lt;50,-1,1)</f>
        <v>-98</v>
      </c>
      <c r="T20" s="29">
        <f t="shared" ref="T20:T23" ca="1" si="45">RANDBETWEEN($D$8*10^BC20,$E$8*10^BC20)/10^BC20*IF(RANDBETWEEN(0,100)&lt;50,-1,1)</f>
        <v>71</v>
      </c>
      <c r="U20" s="29">
        <f t="shared" ref="U20:U23" ca="1" si="46">RANDBETWEEN($D$8*10^BD20,$E$8*10^BD20)/10^BD20*IF(RANDBETWEEN(0,100)&lt;50,-1,1)</f>
        <v>20</v>
      </c>
      <c r="V20" s="48">
        <f t="shared" ref="V20:V23" ca="1" si="47">RANDBETWEEN($D$8*10^BE20,$E$8*10^BE20)/10^BE20*IF(RANDBETWEEN(0,100)&lt;50,-1,1)</f>
        <v>0</v>
      </c>
      <c r="W20" s="43" t="str">
        <f t="shared" ca="1" si="8"/>
        <v>34 − 45 − 60 − 46  =</v>
      </c>
      <c r="X20" s="29">
        <f t="shared" ca="1" si="27"/>
        <v>-117</v>
      </c>
      <c r="Y20" s="29"/>
      <c r="Z20" s="31" t="str">
        <f t="shared" ca="1" si="28"/>
        <v xml:space="preserve">34 </v>
      </c>
      <c r="AA20" s="31" t="str">
        <f t="shared" ca="1" si="9"/>
        <v xml:space="preserve">34 − 45 </v>
      </c>
      <c r="AB20" s="31" t="str">
        <f t="shared" ca="1" si="10"/>
        <v xml:space="preserve">34 − 45 − 60 </v>
      </c>
      <c r="AC20" s="31" t="str">
        <f t="shared" ca="1" si="11"/>
        <v xml:space="preserve">34 − 45 − 60 − 46 </v>
      </c>
      <c r="AD20" s="31" t="str">
        <f t="shared" ca="1" si="12"/>
        <v xml:space="preserve">34 − 45 − 60 − 46 − 98 </v>
      </c>
      <c r="AE20" s="31" t="str">
        <f t="shared" ca="1" si="13"/>
        <v xml:space="preserve">34 − 45 − 60 − 46 − 98 + 71 </v>
      </c>
      <c r="AF20" s="31" t="str">
        <f t="shared" ca="1" si="14"/>
        <v xml:space="preserve">34 − 45 − 60 − 46 − 98 + 71 + 20 </v>
      </c>
      <c r="AG20" s="31" t="str">
        <f t="shared" ca="1" si="15"/>
        <v xml:space="preserve">34 − 45 − 60 − 46 − 98 + 71 + 20 + 0 </v>
      </c>
      <c r="AH20" s="29" t="str">
        <f t="shared" ca="1" si="16"/>
        <v xml:space="preserve">34 </v>
      </c>
      <c r="AI20" s="29" t="str">
        <f t="shared" ca="1" si="17"/>
        <v xml:space="preserve">− 45 </v>
      </c>
      <c r="AJ20" s="29" t="str">
        <f t="shared" ca="1" si="18"/>
        <v xml:space="preserve">− 60 </v>
      </c>
      <c r="AK20" s="29" t="str">
        <f t="shared" ca="1" si="19"/>
        <v xml:space="preserve">− 46 </v>
      </c>
      <c r="AL20" s="29" t="str">
        <f t="shared" ca="1" si="20"/>
        <v xml:space="preserve">− 98 </v>
      </c>
      <c r="AM20" s="29" t="str">
        <f t="shared" ca="1" si="21"/>
        <v xml:space="preserve">+ 71 </v>
      </c>
      <c r="AN20" s="29" t="str">
        <f t="shared" ca="1" si="22"/>
        <v xml:space="preserve">+ 20 </v>
      </c>
      <c r="AO20" s="29" t="str">
        <f t="shared" ca="1" si="23"/>
        <v xml:space="preserve">+ 0 </v>
      </c>
      <c r="AP20" s="29" t="str">
        <f t="shared" ca="1" si="29"/>
        <v xml:space="preserve"> + (+-60)</v>
      </c>
      <c r="AQ20" s="29" t="str">
        <f t="shared" ca="1" si="30"/>
        <v xml:space="preserve"> + (−-60)</v>
      </c>
      <c r="AR20" s="29" t="str">
        <f t="shared" ca="1" si="31"/>
        <v xml:space="preserve"> − (+-60)</v>
      </c>
      <c r="AS20" s="29" t="str">
        <f t="shared" ca="1" si="32"/>
        <v xml:space="preserve"> − (−-60)</v>
      </c>
      <c r="AT20" s="29" t="str">
        <f t="shared" ca="1" si="33"/>
        <v xml:space="preserve"> + (+0)</v>
      </c>
      <c r="AU20" s="29" t="str">
        <f t="shared" ca="1" si="34"/>
        <v xml:space="preserve"> + (−0)</v>
      </c>
      <c r="AV20" s="29" t="str">
        <f t="shared" ca="1" si="35"/>
        <v xml:space="preserve"> − (+0)</v>
      </c>
      <c r="AW20" s="42" t="str">
        <f t="shared" ca="1" si="36"/>
        <v xml:space="preserve"> − (−0)</v>
      </c>
      <c r="AX20" s="3">
        <f t="shared" ref="AX20:AX23" ca="1" si="48">RANDBETWEEN($H$8,$I$8)</f>
        <v>0</v>
      </c>
      <c r="AY20" s="3">
        <f t="shared" ca="1" si="38"/>
        <v>0</v>
      </c>
      <c r="AZ20" s="3">
        <f t="shared" ca="1" si="38"/>
        <v>0</v>
      </c>
      <c r="BA20" s="3">
        <f t="shared" ca="1" si="38"/>
        <v>0</v>
      </c>
      <c r="BB20" s="3">
        <f t="shared" ca="1" si="38"/>
        <v>0</v>
      </c>
      <c r="BC20" s="3">
        <f t="shared" ca="1" si="38"/>
        <v>0</v>
      </c>
      <c r="BD20" s="3">
        <f t="shared" ca="1" si="38"/>
        <v>0</v>
      </c>
      <c r="BE20" s="3">
        <f t="shared" ca="1" si="38"/>
        <v>0</v>
      </c>
    </row>
    <row r="21" spans="1:57" ht="69.95" customHeight="1" x14ac:dyDescent="0.25">
      <c r="A21" s="1" t="s">
        <v>7</v>
      </c>
      <c r="B21" s="2" t="str">
        <f t="shared" ca="1" si="25"/>
        <v>− 23 + 60 − 72 − 3 − 44 + 69  =</v>
      </c>
      <c r="C21" s="2"/>
      <c r="D21" s="2"/>
      <c r="E21" s="2"/>
      <c r="F21" s="2"/>
      <c r="G21" s="1"/>
      <c r="H21" s="2"/>
      <c r="I21" s="2"/>
      <c r="J21" s="2"/>
      <c r="K21" s="2"/>
      <c r="M21" s="87"/>
      <c r="N21" s="91">
        <f t="shared" ca="1" si="39"/>
        <v>6</v>
      </c>
      <c r="O21" s="47">
        <f t="shared" ca="1" si="40"/>
        <v>-23</v>
      </c>
      <c r="P21" s="29">
        <f t="shared" ca="1" si="41"/>
        <v>60</v>
      </c>
      <c r="Q21" s="29">
        <f t="shared" ca="1" si="42"/>
        <v>-72</v>
      </c>
      <c r="R21" s="29">
        <f t="shared" ca="1" si="43"/>
        <v>-3</v>
      </c>
      <c r="S21" s="29">
        <f t="shared" ca="1" si="44"/>
        <v>-44</v>
      </c>
      <c r="T21" s="29">
        <f t="shared" ca="1" si="45"/>
        <v>69</v>
      </c>
      <c r="U21" s="29">
        <f t="shared" ca="1" si="46"/>
        <v>95</v>
      </c>
      <c r="V21" s="48">
        <f t="shared" ca="1" si="47"/>
        <v>-67</v>
      </c>
      <c r="W21" s="43" t="str">
        <f t="shared" ca="1" si="8"/>
        <v>− 23 + 60 − 72 − 3 − 44 + 69  =</v>
      </c>
      <c r="X21" s="29">
        <f t="shared" ca="1" si="27"/>
        <v>-13</v>
      </c>
      <c r="Y21" s="29"/>
      <c r="Z21" s="31" t="str">
        <f t="shared" ca="1" si="28"/>
        <v xml:space="preserve">− 23 </v>
      </c>
      <c r="AA21" s="31" t="str">
        <f t="shared" ca="1" si="9"/>
        <v xml:space="preserve">− 23 + 60 </v>
      </c>
      <c r="AB21" s="31" t="str">
        <f t="shared" ca="1" si="10"/>
        <v xml:space="preserve">− 23 + 60 − 72 </v>
      </c>
      <c r="AC21" s="31" t="str">
        <f t="shared" ca="1" si="11"/>
        <v xml:space="preserve">− 23 + 60 − 72 − 3 </v>
      </c>
      <c r="AD21" s="31" t="str">
        <f t="shared" ca="1" si="12"/>
        <v xml:space="preserve">− 23 + 60 − 72 − 3 − 44 </v>
      </c>
      <c r="AE21" s="31" t="str">
        <f t="shared" ca="1" si="13"/>
        <v xml:space="preserve">− 23 + 60 − 72 − 3 − 44 + 69 </v>
      </c>
      <c r="AF21" s="31" t="str">
        <f t="shared" ca="1" si="14"/>
        <v xml:space="preserve">− 23 + 60 − 72 − 3 − 44 + 69 + 95 </v>
      </c>
      <c r="AG21" s="31" t="str">
        <f t="shared" ca="1" si="15"/>
        <v xml:space="preserve">− 23 + 60 − 72 − 3 − 44 + 69 + 95 − 67 </v>
      </c>
      <c r="AH21" s="29" t="str">
        <f t="shared" ca="1" si="16"/>
        <v xml:space="preserve">− 23 </v>
      </c>
      <c r="AI21" s="29" t="str">
        <f t="shared" ca="1" si="17"/>
        <v xml:space="preserve">+ 60 </v>
      </c>
      <c r="AJ21" s="29" t="str">
        <f t="shared" ca="1" si="18"/>
        <v xml:space="preserve">− 72 </v>
      </c>
      <c r="AK21" s="29" t="str">
        <f t="shared" ca="1" si="19"/>
        <v xml:space="preserve">− 3 </v>
      </c>
      <c r="AL21" s="29" t="str">
        <f t="shared" ca="1" si="20"/>
        <v xml:space="preserve">− 44 </v>
      </c>
      <c r="AM21" s="29" t="str">
        <f t="shared" ca="1" si="21"/>
        <v xml:space="preserve">+ 69 </v>
      </c>
      <c r="AN21" s="29" t="str">
        <f t="shared" ca="1" si="22"/>
        <v xml:space="preserve">+ 95 </v>
      </c>
      <c r="AO21" s="29" t="str">
        <f t="shared" ca="1" si="23"/>
        <v xml:space="preserve">− 67 </v>
      </c>
      <c r="AP21" s="29" t="str">
        <f t="shared" ca="1" si="29"/>
        <v xml:space="preserve"> + (+-72)</v>
      </c>
      <c r="AQ21" s="29" t="str">
        <f t="shared" ca="1" si="30"/>
        <v xml:space="preserve"> + (−-72)</v>
      </c>
      <c r="AR21" s="29" t="str">
        <f t="shared" ca="1" si="31"/>
        <v xml:space="preserve"> − (+-72)</v>
      </c>
      <c r="AS21" s="29" t="str">
        <f t="shared" ca="1" si="32"/>
        <v xml:space="preserve"> − (−-72)</v>
      </c>
      <c r="AT21" s="29" t="str">
        <f t="shared" ca="1" si="33"/>
        <v xml:space="preserve"> + (+-67)</v>
      </c>
      <c r="AU21" s="29" t="str">
        <f t="shared" ca="1" si="34"/>
        <v xml:space="preserve"> + (−-67)</v>
      </c>
      <c r="AV21" s="29" t="str">
        <f t="shared" ca="1" si="35"/>
        <v xml:space="preserve"> − (+-67)</v>
      </c>
      <c r="AW21" s="42" t="str">
        <f t="shared" ca="1" si="36"/>
        <v xml:space="preserve"> − (−-67)</v>
      </c>
      <c r="AX21" s="3">
        <f t="shared" ca="1" si="48"/>
        <v>0</v>
      </c>
      <c r="AY21" s="3">
        <f t="shared" ca="1" si="38"/>
        <v>0</v>
      </c>
      <c r="AZ21" s="3">
        <f t="shared" ca="1" si="38"/>
        <v>0</v>
      </c>
      <c r="BA21" s="3">
        <f t="shared" ca="1" si="38"/>
        <v>0</v>
      </c>
      <c r="BB21" s="3">
        <f t="shared" ca="1" si="38"/>
        <v>0</v>
      </c>
      <c r="BC21" s="3">
        <f t="shared" ca="1" si="38"/>
        <v>0</v>
      </c>
      <c r="BD21" s="3">
        <f t="shared" ca="1" si="38"/>
        <v>0</v>
      </c>
      <c r="BE21" s="3">
        <f t="shared" ca="1" si="38"/>
        <v>0</v>
      </c>
    </row>
    <row r="22" spans="1:57" ht="69.95" customHeight="1" x14ac:dyDescent="0.25">
      <c r="A22" s="1" t="s">
        <v>8</v>
      </c>
      <c r="B22" s="2" t="str">
        <f t="shared" ca="1" si="25"/>
        <v>− 25 − 47 − 81 + 69  =</v>
      </c>
      <c r="C22" s="2"/>
      <c r="D22" s="2"/>
      <c r="E22" s="2"/>
      <c r="F22" s="2"/>
      <c r="G22" s="1"/>
      <c r="H22" s="2"/>
      <c r="I22" s="2"/>
      <c r="J22" s="2"/>
      <c r="K22" s="2"/>
      <c r="M22" s="87"/>
      <c r="N22" s="91">
        <f t="shared" ca="1" si="39"/>
        <v>4</v>
      </c>
      <c r="O22" s="47">
        <f t="shared" ca="1" si="40"/>
        <v>-25</v>
      </c>
      <c r="P22" s="29">
        <f t="shared" ca="1" si="41"/>
        <v>-47</v>
      </c>
      <c r="Q22" s="29">
        <f t="shared" ca="1" si="42"/>
        <v>-81</v>
      </c>
      <c r="R22" s="29">
        <f t="shared" ca="1" si="43"/>
        <v>69</v>
      </c>
      <c r="S22" s="29">
        <f t="shared" ca="1" si="44"/>
        <v>46</v>
      </c>
      <c r="T22" s="29">
        <f t="shared" ca="1" si="45"/>
        <v>32</v>
      </c>
      <c r="U22" s="29">
        <f t="shared" ca="1" si="46"/>
        <v>16</v>
      </c>
      <c r="V22" s="48">
        <f t="shared" ca="1" si="47"/>
        <v>26</v>
      </c>
      <c r="W22" s="43" t="str">
        <f t="shared" ca="1" si="8"/>
        <v>− 25 − 47 − 81 + 69  =</v>
      </c>
      <c r="X22" s="29">
        <f t="shared" ca="1" si="27"/>
        <v>-84</v>
      </c>
      <c r="Y22" s="29"/>
      <c r="Z22" s="31" t="str">
        <f t="shared" ca="1" si="28"/>
        <v xml:space="preserve">− 25 </v>
      </c>
      <c r="AA22" s="31" t="str">
        <f t="shared" ca="1" si="9"/>
        <v xml:space="preserve">− 25 − 47 </v>
      </c>
      <c r="AB22" s="31" t="str">
        <f t="shared" ca="1" si="10"/>
        <v xml:space="preserve">− 25 − 47 − 81 </v>
      </c>
      <c r="AC22" s="31" t="str">
        <f t="shared" ca="1" si="11"/>
        <v xml:space="preserve">− 25 − 47 − 81 + 69 </v>
      </c>
      <c r="AD22" s="31" t="str">
        <f t="shared" ca="1" si="12"/>
        <v xml:space="preserve">− 25 − 47 − 81 + 69 + 46 </v>
      </c>
      <c r="AE22" s="31" t="str">
        <f t="shared" ca="1" si="13"/>
        <v xml:space="preserve">− 25 − 47 − 81 + 69 + 46 + 32 </v>
      </c>
      <c r="AF22" s="31" t="str">
        <f t="shared" ca="1" si="14"/>
        <v xml:space="preserve">− 25 − 47 − 81 + 69 + 46 + 32 + 16 </v>
      </c>
      <c r="AG22" s="31" t="str">
        <f t="shared" ca="1" si="15"/>
        <v xml:space="preserve">− 25 − 47 − 81 + 69 + 46 + 32 + 16 + 26 </v>
      </c>
      <c r="AH22" s="29" t="str">
        <f t="shared" ca="1" si="16"/>
        <v xml:space="preserve">− 25 </v>
      </c>
      <c r="AI22" s="29" t="str">
        <f t="shared" ca="1" si="17"/>
        <v xml:space="preserve">− 47 </v>
      </c>
      <c r="AJ22" s="29" t="str">
        <f t="shared" ca="1" si="18"/>
        <v xml:space="preserve">− 81 </v>
      </c>
      <c r="AK22" s="29" t="str">
        <f t="shared" ca="1" si="19"/>
        <v xml:space="preserve">+ 69 </v>
      </c>
      <c r="AL22" s="29" t="str">
        <f t="shared" ca="1" si="20"/>
        <v xml:space="preserve">+ 46 </v>
      </c>
      <c r="AM22" s="29" t="str">
        <f t="shared" ca="1" si="21"/>
        <v xml:space="preserve">+ 32 </v>
      </c>
      <c r="AN22" s="29" t="str">
        <f t="shared" ca="1" si="22"/>
        <v xml:space="preserve">+ 16 </v>
      </c>
      <c r="AO22" s="29" t="str">
        <f t="shared" ca="1" si="23"/>
        <v xml:space="preserve">+ 26 </v>
      </c>
      <c r="AP22" s="29" t="str">
        <f t="shared" ca="1" si="29"/>
        <v xml:space="preserve"> + (+-81)</v>
      </c>
      <c r="AQ22" s="29" t="str">
        <f t="shared" ca="1" si="30"/>
        <v xml:space="preserve"> + (−-81)</v>
      </c>
      <c r="AR22" s="29" t="str">
        <f t="shared" ca="1" si="31"/>
        <v xml:space="preserve"> − (+-81)</v>
      </c>
      <c r="AS22" s="29" t="str">
        <f t="shared" ca="1" si="32"/>
        <v xml:space="preserve"> − (−-81)</v>
      </c>
      <c r="AT22" s="29" t="str">
        <f t="shared" ca="1" si="33"/>
        <v xml:space="preserve"> + (+26)</v>
      </c>
      <c r="AU22" s="29" t="str">
        <f t="shared" ca="1" si="34"/>
        <v xml:space="preserve"> + (−26)</v>
      </c>
      <c r="AV22" s="29" t="str">
        <f t="shared" ca="1" si="35"/>
        <v xml:space="preserve"> − (+26)</v>
      </c>
      <c r="AW22" s="42" t="str">
        <f t="shared" ca="1" si="36"/>
        <v xml:space="preserve"> − (−26)</v>
      </c>
      <c r="AX22" s="3">
        <f t="shared" ca="1" si="48"/>
        <v>0</v>
      </c>
      <c r="AY22" s="3">
        <f t="shared" ca="1" si="38"/>
        <v>0</v>
      </c>
      <c r="AZ22" s="3">
        <f t="shared" ca="1" si="38"/>
        <v>0</v>
      </c>
      <c r="BA22" s="3">
        <f t="shared" ca="1" si="38"/>
        <v>0</v>
      </c>
      <c r="BB22" s="3">
        <f t="shared" ca="1" si="38"/>
        <v>0</v>
      </c>
      <c r="BC22" s="3">
        <f t="shared" ca="1" si="38"/>
        <v>0</v>
      </c>
      <c r="BD22" s="3">
        <f t="shared" ca="1" si="38"/>
        <v>0</v>
      </c>
      <c r="BE22" s="3">
        <f t="shared" ca="1" si="38"/>
        <v>0</v>
      </c>
    </row>
    <row r="23" spans="1:57" ht="69.95" customHeight="1" x14ac:dyDescent="0.25">
      <c r="A23" s="1" t="s">
        <v>9</v>
      </c>
      <c r="B23" s="2" t="str">
        <f t="shared" ca="1" si="25"/>
        <v>− 76 − 30 + 53 + 82  =</v>
      </c>
      <c r="C23" s="2"/>
      <c r="D23" s="2"/>
      <c r="E23" s="2"/>
      <c r="F23" s="2"/>
      <c r="G23" s="1"/>
      <c r="H23" s="2"/>
      <c r="I23" s="2"/>
      <c r="J23" s="2"/>
      <c r="K23" s="2"/>
      <c r="M23" s="87"/>
      <c r="N23" s="91">
        <f t="shared" ca="1" si="39"/>
        <v>4</v>
      </c>
      <c r="O23" s="47">
        <f t="shared" ca="1" si="40"/>
        <v>-76</v>
      </c>
      <c r="P23" s="29">
        <f t="shared" ca="1" si="41"/>
        <v>-30</v>
      </c>
      <c r="Q23" s="29">
        <f t="shared" ca="1" si="42"/>
        <v>53</v>
      </c>
      <c r="R23" s="29">
        <f t="shared" ca="1" si="43"/>
        <v>82</v>
      </c>
      <c r="S23" s="29">
        <f t="shared" ca="1" si="44"/>
        <v>83</v>
      </c>
      <c r="T23" s="29">
        <f t="shared" ca="1" si="45"/>
        <v>-40</v>
      </c>
      <c r="U23" s="29">
        <f t="shared" ca="1" si="46"/>
        <v>9</v>
      </c>
      <c r="V23" s="48">
        <f t="shared" ca="1" si="47"/>
        <v>-50</v>
      </c>
      <c r="W23" s="43" t="str">
        <f t="shared" ca="1" si="8"/>
        <v>− 76 − 30 + 53 + 82  =</v>
      </c>
      <c r="X23" s="29">
        <f t="shared" ca="1" si="27"/>
        <v>29</v>
      </c>
      <c r="Y23" s="29"/>
      <c r="Z23" s="31" t="str">
        <f t="shared" ca="1" si="28"/>
        <v xml:space="preserve">− 76 </v>
      </c>
      <c r="AA23" s="31" t="str">
        <f t="shared" ca="1" si="9"/>
        <v xml:space="preserve">− 76 − 30 </v>
      </c>
      <c r="AB23" s="31" t="str">
        <f t="shared" ca="1" si="10"/>
        <v xml:space="preserve">− 76 − 30 + 53 </v>
      </c>
      <c r="AC23" s="31" t="str">
        <f t="shared" ca="1" si="11"/>
        <v xml:space="preserve">− 76 − 30 + 53 + 82 </v>
      </c>
      <c r="AD23" s="31" t="str">
        <f t="shared" ca="1" si="12"/>
        <v xml:space="preserve">− 76 − 30 + 53 + 82 + 83 </v>
      </c>
      <c r="AE23" s="31" t="str">
        <f t="shared" ca="1" si="13"/>
        <v xml:space="preserve">− 76 − 30 + 53 + 82 + 83 − 40 </v>
      </c>
      <c r="AF23" s="31" t="str">
        <f t="shared" ca="1" si="14"/>
        <v xml:space="preserve">− 76 − 30 + 53 + 82 + 83 − 40 + 9 </v>
      </c>
      <c r="AG23" s="31" t="str">
        <f t="shared" ca="1" si="15"/>
        <v xml:space="preserve">− 76 − 30 + 53 + 82 + 83 − 40 + 9 − 50 </v>
      </c>
      <c r="AH23" s="29" t="str">
        <f t="shared" ca="1" si="16"/>
        <v xml:space="preserve">− 76 </v>
      </c>
      <c r="AI23" s="29" t="str">
        <f t="shared" ca="1" si="17"/>
        <v xml:space="preserve">− 30 </v>
      </c>
      <c r="AJ23" s="29" t="str">
        <f t="shared" ca="1" si="18"/>
        <v xml:space="preserve">+ 53 </v>
      </c>
      <c r="AK23" s="29" t="str">
        <f t="shared" ca="1" si="19"/>
        <v xml:space="preserve">+ 82 </v>
      </c>
      <c r="AL23" s="29" t="str">
        <f t="shared" ca="1" si="20"/>
        <v xml:space="preserve">+ 83 </v>
      </c>
      <c r="AM23" s="29" t="str">
        <f t="shared" ca="1" si="21"/>
        <v xml:space="preserve">− 40 </v>
      </c>
      <c r="AN23" s="29" t="str">
        <f t="shared" ca="1" si="22"/>
        <v xml:space="preserve">+ 9 </v>
      </c>
      <c r="AO23" s="29" t="str">
        <f t="shared" ca="1" si="23"/>
        <v xml:space="preserve">− 50 </v>
      </c>
      <c r="AP23" s="29" t="str">
        <f t="shared" ca="1" si="29"/>
        <v xml:space="preserve"> + (+53)</v>
      </c>
      <c r="AQ23" s="29" t="str">
        <f t="shared" ca="1" si="30"/>
        <v xml:space="preserve"> + (−53)</v>
      </c>
      <c r="AR23" s="29" t="str">
        <f t="shared" ca="1" si="31"/>
        <v xml:space="preserve"> − (+53)</v>
      </c>
      <c r="AS23" s="29" t="str">
        <f t="shared" ca="1" si="32"/>
        <v xml:space="preserve"> − (−53)</v>
      </c>
      <c r="AT23" s="29" t="str">
        <f t="shared" ca="1" si="33"/>
        <v xml:space="preserve"> + (+-50)</v>
      </c>
      <c r="AU23" s="29" t="str">
        <f t="shared" ca="1" si="34"/>
        <v xml:space="preserve"> + (−-50)</v>
      </c>
      <c r="AV23" s="29" t="str">
        <f t="shared" ca="1" si="35"/>
        <v xml:space="preserve"> − (+-50)</v>
      </c>
      <c r="AW23" s="42" t="str">
        <f t="shared" ca="1" si="36"/>
        <v xml:space="preserve"> − (−-50)</v>
      </c>
      <c r="AX23" s="3">
        <f t="shared" ca="1" si="48"/>
        <v>0</v>
      </c>
      <c r="AY23" s="3">
        <f t="shared" ca="1" si="38"/>
        <v>0</v>
      </c>
      <c r="AZ23" s="3">
        <f t="shared" ca="1" si="38"/>
        <v>0</v>
      </c>
      <c r="BA23" s="3">
        <f t="shared" ca="1" si="38"/>
        <v>0</v>
      </c>
      <c r="BB23" s="3">
        <f t="shared" ca="1" si="38"/>
        <v>0</v>
      </c>
      <c r="BC23" s="3">
        <f t="shared" ca="1" si="38"/>
        <v>0</v>
      </c>
      <c r="BD23" s="3">
        <f t="shared" ca="1" si="38"/>
        <v>0</v>
      </c>
      <c r="BE23" s="3">
        <f t="shared" ca="1" si="38"/>
        <v>0</v>
      </c>
    </row>
    <row r="24" spans="1:57" ht="69.95" customHeight="1" x14ac:dyDescent="0.25">
      <c r="A24" s="1" t="s">
        <v>10</v>
      </c>
      <c r="B24" s="2" t="str">
        <f t="shared" ca="1" si="25"/>
        <v>82 − 134 + 34 + 64 + 67 + 58 − 58  =</v>
      </c>
      <c r="C24" s="2"/>
      <c r="D24" s="2"/>
      <c r="E24" s="2"/>
      <c r="F24" s="2"/>
      <c r="G24" s="1"/>
      <c r="H24" s="2"/>
      <c r="I24" s="2"/>
      <c r="J24" s="2"/>
      <c r="K24" s="2"/>
      <c r="M24" s="90" t="s">
        <v>50</v>
      </c>
      <c r="N24" s="91">
        <f ca="1">RANDBETWEEN($F$9,$G$9)</f>
        <v>7</v>
      </c>
      <c r="O24" s="47">
        <f t="shared" ref="O24:O33" ca="1" si="49">RANDBETWEEN($D$9*10^AX24,$E$9*10^AX24)/10^AX24*IF(RANDBETWEEN(0,100)&lt;50,-1,1)</f>
        <v>82</v>
      </c>
      <c r="P24" s="29">
        <f t="shared" ref="P24:P33" ca="1" si="50">RANDBETWEEN($D$9*10^AY24,$E$9*10^AY24)/10^AY24*IF(RANDBETWEEN(0,100)&lt;50,-1,1)</f>
        <v>-134</v>
      </c>
      <c r="Q24" s="29">
        <f t="shared" ref="Q24:Q33" ca="1" si="51">RANDBETWEEN($D$9*10^AZ24,$E$9*10^AZ24)/10^AZ24*IF(RANDBETWEEN(0,100)&lt;50,-1,1)</f>
        <v>34</v>
      </c>
      <c r="R24" s="29">
        <f t="shared" ref="R24:R33" ca="1" si="52">RANDBETWEEN($D$9*10^BA24,$E$9*10^BA24)/10^BA24*IF(RANDBETWEEN(0,100)&lt;50,-1,1)</f>
        <v>64</v>
      </c>
      <c r="S24" s="29">
        <f t="shared" ref="S24:S33" ca="1" si="53">RANDBETWEEN($D$9*10^BB24,$E$9*10^BB24)/10^BB24*IF(RANDBETWEEN(0,100)&lt;50,-1,1)</f>
        <v>67</v>
      </c>
      <c r="T24" s="29">
        <f t="shared" ref="T24:T33" ca="1" si="54">RANDBETWEEN($D$9*10^BC24,$E$9*10^BC24)/10^BC24*IF(RANDBETWEEN(0,100)&lt;50,-1,1)</f>
        <v>58</v>
      </c>
      <c r="U24" s="29">
        <f t="shared" ref="U24:U33" ca="1" si="55">RANDBETWEEN($D$9*10^BD24,$E$9*10^BD24)/10^BD24*IF(RANDBETWEEN(0,100)&lt;50,-1,1)</f>
        <v>-58</v>
      </c>
      <c r="V24" s="48">
        <f t="shared" ref="V24:V33" ca="1" si="56">RANDBETWEEN($D$9*10^BE24,$E$9*10^BE24)/10^BE24*IF(RANDBETWEEN(0,100)&lt;50,-1,1)</f>
        <v>98</v>
      </c>
      <c r="W24" s="43" t="str">
        <f t="shared" ca="1" si="8"/>
        <v>82 − 134 + 34 + 64 + 67 + 58 − 58  =</v>
      </c>
      <c r="X24" s="29">
        <f t="shared" ca="1" si="27"/>
        <v>113</v>
      </c>
      <c r="Y24" s="29"/>
      <c r="Z24" s="31" t="str">
        <f t="shared" ca="1" si="28"/>
        <v xml:space="preserve">82 </v>
      </c>
      <c r="AA24" s="31" t="str">
        <f t="shared" ca="1" si="9"/>
        <v xml:space="preserve">82 − 134 </v>
      </c>
      <c r="AB24" s="31" t="str">
        <f t="shared" ca="1" si="10"/>
        <v xml:space="preserve">82 − 134 + 34 </v>
      </c>
      <c r="AC24" s="31" t="str">
        <f t="shared" ca="1" si="11"/>
        <v xml:space="preserve">82 − 134 + 34 + 64 </v>
      </c>
      <c r="AD24" s="31" t="str">
        <f t="shared" ca="1" si="12"/>
        <v xml:space="preserve">82 − 134 + 34 + 64 + 67 </v>
      </c>
      <c r="AE24" s="31" t="str">
        <f t="shared" ca="1" si="13"/>
        <v xml:space="preserve">82 − 134 + 34 + 64 + 67 + 58 </v>
      </c>
      <c r="AF24" s="31" t="str">
        <f t="shared" ca="1" si="14"/>
        <v xml:space="preserve">82 − 134 + 34 + 64 + 67 + 58 − 58 </v>
      </c>
      <c r="AG24" s="31" t="str">
        <f t="shared" ca="1" si="15"/>
        <v xml:space="preserve">82 − 134 + 34 + 64 + 67 + 58 − 58 + 98 </v>
      </c>
      <c r="AH24" s="29" t="str">
        <f t="shared" ca="1" si="16"/>
        <v xml:space="preserve">82 </v>
      </c>
      <c r="AI24" s="29" t="str">
        <f t="shared" ca="1" si="17"/>
        <v xml:space="preserve">− 134 </v>
      </c>
      <c r="AJ24" s="29" t="str">
        <f t="shared" ca="1" si="18"/>
        <v xml:space="preserve">+ 34 </v>
      </c>
      <c r="AK24" s="29" t="str">
        <f t="shared" ca="1" si="19"/>
        <v xml:space="preserve">+ 64 </v>
      </c>
      <c r="AL24" s="29" t="str">
        <f t="shared" ca="1" si="20"/>
        <v xml:space="preserve">+ 67 </v>
      </c>
      <c r="AM24" s="29" t="str">
        <f t="shared" ca="1" si="21"/>
        <v xml:space="preserve">+ 58 </v>
      </c>
      <c r="AN24" s="29" t="str">
        <f t="shared" ca="1" si="22"/>
        <v xml:space="preserve">− 58 </v>
      </c>
      <c r="AO24" s="29" t="str">
        <f t="shared" ca="1" si="23"/>
        <v xml:space="preserve">+ 98 </v>
      </c>
      <c r="AP24" s="29" t="str">
        <f t="shared" ca="1" si="29"/>
        <v xml:space="preserve"> + (+34)</v>
      </c>
      <c r="AQ24" s="29" t="str">
        <f t="shared" ca="1" si="30"/>
        <v xml:space="preserve"> + (−34)</v>
      </c>
      <c r="AR24" s="29" t="str">
        <f t="shared" ca="1" si="31"/>
        <v xml:space="preserve"> − (+34)</v>
      </c>
      <c r="AS24" s="29" t="str">
        <f t="shared" ca="1" si="32"/>
        <v xml:space="preserve"> − (−34)</v>
      </c>
      <c r="AT24" s="29" t="str">
        <f t="shared" ca="1" si="33"/>
        <v xml:space="preserve"> + (+98)</v>
      </c>
      <c r="AU24" s="29" t="str">
        <f t="shared" ca="1" si="34"/>
        <v xml:space="preserve"> + (−98)</v>
      </c>
      <c r="AV24" s="29" t="str">
        <f t="shared" ca="1" si="35"/>
        <v xml:space="preserve"> − (+98)</v>
      </c>
      <c r="AW24" s="42" t="str">
        <f t="shared" ca="1" si="36"/>
        <v xml:space="preserve"> − (−98)</v>
      </c>
      <c r="AX24" s="3">
        <f ca="1">RANDBETWEEN($H$9,$I$9)</f>
        <v>0</v>
      </c>
      <c r="AY24" s="3">
        <f t="shared" ref="AY24:BE28" ca="1" si="57">RANDBETWEEN($H$9,$I$9)</f>
        <v>0</v>
      </c>
      <c r="AZ24" s="3">
        <f t="shared" ca="1" si="57"/>
        <v>0</v>
      </c>
      <c r="BA24" s="3">
        <f t="shared" ca="1" si="57"/>
        <v>0</v>
      </c>
      <c r="BB24" s="3">
        <f t="shared" ca="1" si="57"/>
        <v>0</v>
      </c>
      <c r="BC24" s="3">
        <f t="shared" ca="1" si="57"/>
        <v>0</v>
      </c>
      <c r="BD24" s="3">
        <f t="shared" ca="1" si="57"/>
        <v>0</v>
      </c>
      <c r="BE24" s="3">
        <f t="shared" ca="1" si="57"/>
        <v>0</v>
      </c>
    </row>
    <row r="25" spans="1:57" ht="69.95" customHeight="1" x14ac:dyDescent="0.25">
      <c r="A25" s="1" t="s">
        <v>11</v>
      </c>
      <c r="B25" s="2" t="str">
        <f t="shared" ca="1" si="25"/>
        <v>− 133 + 96 + 74 − 51 − 65  =</v>
      </c>
      <c r="C25" s="2"/>
      <c r="D25" s="2"/>
      <c r="E25" s="2"/>
      <c r="F25" s="2"/>
      <c r="G25" s="1"/>
      <c r="H25" s="2"/>
      <c r="I25" s="2"/>
      <c r="J25" s="2"/>
      <c r="K25" s="2"/>
      <c r="M25" s="89"/>
      <c r="N25" s="91">
        <f t="shared" ref="N25:N28" ca="1" si="58">RANDBETWEEN($F$9,$G$9)</f>
        <v>5</v>
      </c>
      <c r="O25" s="47">
        <f t="shared" ca="1" si="49"/>
        <v>-133</v>
      </c>
      <c r="P25" s="29">
        <f t="shared" ca="1" si="50"/>
        <v>96</v>
      </c>
      <c r="Q25" s="29">
        <f t="shared" ca="1" si="51"/>
        <v>74</v>
      </c>
      <c r="R25" s="29">
        <f t="shared" ca="1" si="52"/>
        <v>-51</v>
      </c>
      <c r="S25" s="29">
        <f t="shared" ca="1" si="53"/>
        <v>-65</v>
      </c>
      <c r="T25" s="29">
        <f t="shared" ca="1" si="54"/>
        <v>-42</v>
      </c>
      <c r="U25" s="29">
        <f t="shared" ca="1" si="55"/>
        <v>-60</v>
      </c>
      <c r="V25" s="48">
        <f t="shared" ca="1" si="56"/>
        <v>-128</v>
      </c>
      <c r="W25" s="43" t="str">
        <f t="shared" ca="1" si="8"/>
        <v>− 133 + 96 + 74 − 51 − 65  =</v>
      </c>
      <c r="X25" s="29">
        <f t="shared" ca="1" si="27"/>
        <v>-79</v>
      </c>
      <c r="Y25" s="29"/>
      <c r="Z25" s="31" t="str">
        <f t="shared" ca="1" si="28"/>
        <v xml:space="preserve">− 133 </v>
      </c>
      <c r="AA25" s="31" t="str">
        <f t="shared" ca="1" si="9"/>
        <v xml:space="preserve">− 133 + 96 </v>
      </c>
      <c r="AB25" s="31" t="str">
        <f t="shared" ca="1" si="10"/>
        <v xml:space="preserve">− 133 + 96 + 74 </v>
      </c>
      <c r="AC25" s="31" t="str">
        <f t="shared" ca="1" si="11"/>
        <v xml:space="preserve">− 133 + 96 + 74 − 51 </v>
      </c>
      <c r="AD25" s="31" t="str">
        <f t="shared" ca="1" si="12"/>
        <v xml:space="preserve">− 133 + 96 + 74 − 51 − 65 </v>
      </c>
      <c r="AE25" s="31" t="str">
        <f t="shared" ca="1" si="13"/>
        <v xml:space="preserve">− 133 + 96 + 74 − 51 − 65 − 42 </v>
      </c>
      <c r="AF25" s="31" t="str">
        <f t="shared" ca="1" si="14"/>
        <v xml:space="preserve">− 133 + 96 + 74 − 51 − 65 − 42 − 60 </v>
      </c>
      <c r="AG25" s="31" t="str">
        <f t="shared" ca="1" si="15"/>
        <v xml:space="preserve">− 133 + 96 + 74 − 51 − 65 − 42 − 60 − 128 </v>
      </c>
      <c r="AH25" s="29" t="str">
        <f t="shared" ca="1" si="16"/>
        <v xml:space="preserve">− 133 </v>
      </c>
      <c r="AI25" s="29" t="str">
        <f t="shared" ca="1" si="17"/>
        <v xml:space="preserve">+ 96 </v>
      </c>
      <c r="AJ25" s="29" t="str">
        <f t="shared" ca="1" si="18"/>
        <v xml:space="preserve">+ 74 </v>
      </c>
      <c r="AK25" s="29" t="str">
        <f t="shared" ca="1" si="19"/>
        <v xml:space="preserve">− 51 </v>
      </c>
      <c r="AL25" s="29" t="str">
        <f t="shared" ca="1" si="20"/>
        <v xml:space="preserve">− 65 </v>
      </c>
      <c r="AM25" s="29" t="str">
        <f t="shared" ca="1" si="21"/>
        <v xml:space="preserve">− 42 </v>
      </c>
      <c r="AN25" s="29" t="str">
        <f t="shared" ca="1" si="22"/>
        <v xml:space="preserve">− 60 </v>
      </c>
      <c r="AO25" s="29" t="str">
        <f t="shared" ca="1" si="23"/>
        <v xml:space="preserve">− 128 </v>
      </c>
      <c r="AP25" s="29" t="str">
        <f t="shared" ca="1" si="29"/>
        <v xml:space="preserve"> + (+74)</v>
      </c>
      <c r="AQ25" s="29" t="str">
        <f t="shared" ca="1" si="30"/>
        <v xml:space="preserve"> + (−74)</v>
      </c>
      <c r="AR25" s="29" t="str">
        <f t="shared" ca="1" si="31"/>
        <v xml:space="preserve"> − (+74)</v>
      </c>
      <c r="AS25" s="29" t="str">
        <f t="shared" ca="1" si="32"/>
        <v xml:space="preserve"> − (−74)</v>
      </c>
      <c r="AT25" s="29" t="str">
        <f t="shared" ca="1" si="33"/>
        <v xml:space="preserve"> + (+-128)</v>
      </c>
      <c r="AU25" s="29" t="str">
        <f t="shared" ca="1" si="34"/>
        <v xml:space="preserve"> + (−-128)</v>
      </c>
      <c r="AV25" s="29" t="str">
        <f t="shared" ca="1" si="35"/>
        <v xml:space="preserve"> − (+-128)</v>
      </c>
      <c r="AW25" s="42" t="str">
        <f t="shared" ca="1" si="36"/>
        <v xml:space="preserve"> − (−-128)</v>
      </c>
      <c r="AX25" s="3">
        <f t="shared" ref="AX25:AX28" ca="1" si="59">RANDBETWEEN($H$9,$I$9)</f>
        <v>0</v>
      </c>
      <c r="AY25" s="3">
        <f t="shared" ca="1" si="57"/>
        <v>0</v>
      </c>
      <c r="AZ25" s="3">
        <f t="shared" ca="1" si="57"/>
        <v>0</v>
      </c>
      <c r="BA25" s="3">
        <f t="shared" ca="1" si="57"/>
        <v>0</v>
      </c>
      <c r="BB25" s="3">
        <f t="shared" ca="1" si="57"/>
        <v>0</v>
      </c>
      <c r="BC25" s="3">
        <f t="shared" ca="1" si="57"/>
        <v>0</v>
      </c>
      <c r="BD25" s="3">
        <f t="shared" ca="1" si="57"/>
        <v>0</v>
      </c>
      <c r="BE25" s="3">
        <f t="shared" ca="1" si="57"/>
        <v>0</v>
      </c>
    </row>
    <row r="26" spans="1:57" ht="69.95" customHeight="1" x14ac:dyDescent="0.25">
      <c r="A26" s="1" t="s">
        <v>12</v>
      </c>
      <c r="B26" s="2" t="str">
        <f t="shared" ca="1" si="25"/>
        <v>− 108 + 51 − 104 − 29 − 137  =</v>
      </c>
      <c r="C26" s="2"/>
      <c r="D26" s="2"/>
      <c r="E26" s="2"/>
      <c r="F26" s="2"/>
      <c r="G26" s="1"/>
      <c r="H26" s="2"/>
      <c r="I26" s="2"/>
      <c r="J26" s="2"/>
      <c r="K26" s="2"/>
      <c r="M26" s="89"/>
      <c r="N26" s="91">
        <f t="shared" ca="1" si="58"/>
        <v>5</v>
      </c>
      <c r="O26" s="47">
        <f t="shared" ca="1" si="49"/>
        <v>-108</v>
      </c>
      <c r="P26" s="29">
        <f t="shared" ca="1" si="50"/>
        <v>51</v>
      </c>
      <c r="Q26" s="29">
        <f t="shared" ca="1" si="51"/>
        <v>-104</v>
      </c>
      <c r="R26" s="29">
        <f t="shared" ca="1" si="52"/>
        <v>-29</v>
      </c>
      <c r="S26" s="29">
        <f t="shared" ca="1" si="53"/>
        <v>-137</v>
      </c>
      <c r="T26" s="29">
        <f t="shared" ca="1" si="54"/>
        <v>-145</v>
      </c>
      <c r="U26" s="29">
        <f t="shared" ca="1" si="55"/>
        <v>102</v>
      </c>
      <c r="V26" s="48">
        <f t="shared" ca="1" si="56"/>
        <v>59</v>
      </c>
      <c r="W26" s="43" t="str">
        <f t="shared" ca="1" si="8"/>
        <v>− 108 + 51 − 104 − 29 − 137  =</v>
      </c>
      <c r="X26" s="29">
        <f t="shared" ca="1" si="27"/>
        <v>-327</v>
      </c>
      <c r="Y26" s="29"/>
      <c r="Z26" s="31" t="str">
        <f t="shared" ca="1" si="28"/>
        <v xml:space="preserve">− 108 </v>
      </c>
      <c r="AA26" s="31" t="str">
        <f t="shared" ca="1" si="9"/>
        <v xml:space="preserve">− 108 + 51 </v>
      </c>
      <c r="AB26" s="31" t="str">
        <f t="shared" ca="1" si="10"/>
        <v xml:space="preserve">− 108 + 51 − 104 </v>
      </c>
      <c r="AC26" s="31" t="str">
        <f t="shared" ca="1" si="11"/>
        <v xml:space="preserve">− 108 + 51 − 104 − 29 </v>
      </c>
      <c r="AD26" s="31" t="str">
        <f t="shared" ca="1" si="12"/>
        <v xml:space="preserve">− 108 + 51 − 104 − 29 − 137 </v>
      </c>
      <c r="AE26" s="31" t="str">
        <f t="shared" ca="1" si="13"/>
        <v xml:space="preserve">− 108 + 51 − 104 − 29 − 137 − 145 </v>
      </c>
      <c r="AF26" s="31" t="str">
        <f t="shared" ca="1" si="14"/>
        <v xml:space="preserve">− 108 + 51 − 104 − 29 − 137 − 145 + 102 </v>
      </c>
      <c r="AG26" s="31" t="str">
        <f t="shared" ca="1" si="15"/>
        <v xml:space="preserve">− 108 + 51 − 104 − 29 − 137 − 145 + 102 + 59 </v>
      </c>
      <c r="AH26" s="29" t="str">
        <f t="shared" ca="1" si="16"/>
        <v xml:space="preserve">− 108 </v>
      </c>
      <c r="AI26" s="29" t="str">
        <f t="shared" ca="1" si="17"/>
        <v xml:space="preserve">+ 51 </v>
      </c>
      <c r="AJ26" s="29" t="str">
        <f t="shared" ca="1" si="18"/>
        <v xml:space="preserve">− 104 </v>
      </c>
      <c r="AK26" s="29" t="str">
        <f t="shared" ca="1" si="19"/>
        <v xml:space="preserve">− 29 </v>
      </c>
      <c r="AL26" s="29" t="str">
        <f t="shared" ca="1" si="20"/>
        <v xml:space="preserve">− 137 </v>
      </c>
      <c r="AM26" s="29" t="str">
        <f t="shared" ca="1" si="21"/>
        <v xml:space="preserve">− 145 </v>
      </c>
      <c r="AN26" s="29" t="str">
        <f t="shared" ca="1" si="22"/>
        <v xml:space="preserve">+ 102 </v>
      </c>
      <c r="AO26" s="29" t="str">
        <f t="shared" ca="1" si="23"/>
        <v xml:space="preserve">+ 59 </v>
      </c>
      <c r="AP26" s="29" t="str">
        <f t="shared" ca="1" si="29"/>
        <v xml:space="preserve"> + (+-104)</v>
      </c>
      <c r="AQ26" s="29" t="str">
        <f t="shared" ca="1" si="30"/>
        <v xml:space="preserve"> + (−-104)</v>
      </c>
      <c r="AR26" s="29" t="str">
        <f t="shared" ca="1" si="31"/>
        <v xml:space="preserve"> − (+-104)</v>
      </c>
      <c r="AS26" s="29" t="str">
        <f t="shared" ca="1" si="32"/>
        <v xml:space="preserve"> − (−-104)</v>
      </c>
      <c r="AT26" s="29" t="str">
        <f t="shared" ca="1" si="33"/>
        <v xml:space="preserve"> + (+59)</v>
      </c>
      <c r="AU26" s="29" t="str">
        <f t="shared" ca="1" si="34"/>
        <v xml:space="preserve"> + (−59)</v>
      </c>
      <c r="AV26" s="29" t="str">
        <f t="shared" ca="1" si="35"/>
        <v xml:space="preserve"> − (+59)</v>
      </c>
      <c r="AW26" s="42" t="str">
        <f t="shared" ca="1" si="36"/>
        <v xml:space="preserve"> − (−59)</v>
      </c>
      <c r="AX26" s="3">
        <f t="shared" ca="1" si="59"/>
        <v>0</v>
      </c>
      <c r="AY26" s="3">
        <f t="shared" ca="1" si="57"/>
        <v>0</v>
      </c>
      <c r="AZ26" s="3">
        <f t="shared" ca="1" si="57"/>
        <v>0</v>
      </c>
      <c r="BA26" s="3">
        <f t="shared" ca="1" si="57"/>
        <v>0</v>
      </c>
      <c r="BB26" s="3">
        <f t="shared" ca="1" si="57"/>
        <v>0</v>
      </c>
      <c r="BC26" s="3">
        <f t="shared" ca="1" si="57"/>
        <v>0</v>
      </c>
      <c r="BD26" s="3">
        <f t="shared" ca="1" si="57"/>
        <v>0</v>
      </c>
      <c r="BE26" s="3">
        <f t="shared" ca="1" si="57"/>
        <v>0</v>
      </c>
    </row>
    <row r="27" spans="1:57" ht="69.95" customHeight="1" x14ac:dyDescent="0.25">
      <c r="A27" s="1" t="s">
        <v>13</v>
      </c>
      <c r="B27" s="2" t="str">
        <f t="shared" ca="1" si="25"/>
        <v>− 55 + 104 − 141 + 55 − 24 + 146 + 77  =</v>
      </c>
      <c r="C27" s="2"/>
      <c r="D27" s="2"/>
      <c r="E27" s="2"/>
      <c r="F27" s="2"/>
      <c r="G27" s="1"/>
      <c r="H27" s="2"/>
      <c r="I27" s="2"/>
      <c r="J27" s="2"/>
      <c r="K27" s="2"/>
      <c r="M27" s="89"/>
      <c r="N27" s="91">
        <f t="shared" ca="1" si="58"/>
        <v>7</v>
      </c>
      <c r="O27" s="47">
        <f t="shared" ca="1" si="49"/>
        <v>-55</v>
      </c>
      <c r="P27" s="29">
        <f t="shared" ca="1" si="50"/>
        <v>104</v>
      </c>
      <c r="Q27" s="29">
        <f t="shared" ca="1" si="51"/>
        <v>-141</v>
      </c>
      <c r="R27" s="29">
        <f t="shared" ca="1" si="52"/>
        <v>55</v>
      </c>
      <c r="S27" s="29">
        <f t="shared" ca="1" si="53"/>
        <v>-24</v>
      </c>
      <c r="T27" s="29">
        <f t="shared" ca="1" si="54"/>
        <v>146</v>
      </c>
      <c r="U27" s="29">
        <f t="shared" ca="1" si="55"/>
        <v>77</v>
      </c>
      <c r="V27" s="48">
        <f t="shared" ca="1" si="56"/>
        <v>-129</v>
      </c>
      <c r="W27" s="43" t="str">
        <f t="shared" ca="1" si="8"/>
        <v>− 55 + 104 − 141 + 55 − 24 + 146 + 77  =</v>
      </c>
      <c r="X27" s="29">
        <f t="shared" ca="1" si="27"/>
        <v>162</v>
      </c>
      <c r="Y27" s="29"/>
      <c r="Z27" s="31" t="str">
        <f t="shared" ca="1" si="28"/>
        <v xml:space="preserve">− 55 </v>
      </c>
      <c r="AA27" s="31" t="str">
        <f t="shared" ca="1" si="9"/>
        <v xml:space="preserve">− 55 + 104 </v>
      </c>
      <c r="AB27" s="31" t="str">
        <f t="shared" ca="1" si="10"/>
        <v xml:space="preserve">− 55 + 104 − 141 </v>
      </c>
      <c r="AC27" s="31" t="str">
        <f t="shared" ca="1" si="11"/>
        <v xml:space="preserve">− 55 + 104 − 141 + 55 </v>
      </c>
      <c r="AD27" s="31" t="str">
        <f t="shared" ca="1" si="12"/>
        <v xml:space="preserve">− 55 + 104 − 141 + 55 − 24 </v>
      </c>
      <c r="AE27" s="31" t="str">
        <f t="shared" ca="1" si="13"/>
        <v xml:space="preserve">− 55 + 104 − 141 + 55 − 24 + 146 </v>
      </c>
      <c r="AF27" s="31" t="str">
        <f t="shared" ca="1" si="14"/>
        <v xml:space="preserve">− 55 + 104 − 141 + 55 − 24 + 146 + 77 </v>
      </c>
      <c r="AG27" s="31" t="str">
        <f t="shared" ca="1" si="15"/>
        <v xml:space="preserve">− 55 + 104 − 141 + 55 − 24 + 146 + 77 − 129 </v>
      </c>
      <c r="AH27" s="29" t="str">
        <f t="shared" ca="1" si="16"/>
        <v xml:space="preserve">− 55 </v>
      </c>
      <c r="AI27" s="29" t="str">
        <f t="shared" ca="1" si="17"/>
        <v xml:space="preserve">+ 104 </v>
      </c>
      <c r="AJ27" s="29" t="str">
        <f t="shared" ca="1" si="18"/>
        <v xml:space="preserve">− 141 </v>
      </c>
      <c r="AK27" s="29" t="str">
        <f t="shared" ca="1" si="19"/>
        <v xml:space="preserve">+ 55 </v>
      </c>
      <c r="AL27" s="29" t="str">
        <f t="shared" ca="1" si="20"/>
        <v xml:space="preserve">− 24 </v>
      </c>
      <c r="AM27" s="29" t="str">
        <f t="shared" ca="1" si="21"/>
        <v xml:space="preserve">+ 146 </v>
      </c>
      <c r="AN27" s="29" t="str">
        <f t="shared" ca="1" si="22"/>
        <v xml:space="preserve">+ 77 </v>
      </c>
      <c r="AO27" s="29" t="str">
        <f t="shared" ca="1" si="23"/>
        <v xml:space="preserve">− 129 </v>
      </c>
      <c r="AP27" s="29" t="str">
        <f t="shared" ca="1" si="29"/>
        <v xml:space="preserve"> + (+-141)</v>
      </c>
      <c r="AQ27" s="29" t="str">
        <f t="shared" ca="1" si="30"/>
        <v xml:space="preserve"> + (−-141)</v>
      </c>
      <c r="AR27" s="29" t="str">
        <f t="shared" ca="1" si="31"/>
        <v xml:space="preserve"> − (+-141)</v>
      </c>
      <c r="AS27" s="29" t="str">
        <f t="shared" ca="1" si="32"/>
        <v xml:space="preserve"> − (−-141)</v>
      </c>
      <c r="AT27" s="29" t="str">
        <f t="shared" ca="1" si="33"/>
        <v xml:space="preserve"> + (+-129)</v>
      </c>
      <c r="AU27" s="29" t="str">
        <f t="shared" ca="1" si="34"/>
        <v xml:space="preserve"> + (−-129)</v>
      </c>
      <c r="AV27" s="29" t="str">
        <f t="shared" ca="1" si="35"/>
        <v xml:space="preserve"> − (+-129)</v>
      </c>
      <c r="AW27" s="42" t="str">
        <f t="shared" ca="1" si="36"/>
        <v xml:space="preserve"> − (−-129)</v>
      </c>
      <c r="AX27" s="3">
        <f t="shared" ca="1" si="59"/>
        <v>0</v>
      </c>
      <c r="AY27" s="3">
        <f t="shared" ca="1" si="57"/>
        <v>0</v>
      </c>
      <c r="AZ27" s="3">
        <f t="shared" ca="1" si="57"/>
        <v>0</v>
      </c>
      <c r="BA27" s="3">
        <f t="shared" ca="1" si="57"/>
        <v>0</v>
      </c>
      <c r="BB27" s="3">
        <f t="shared" ca="1" si="57"/>
        <v>0</v>
      </c>
      <c r="BC27" s="3">
        <f t="shared" ca="1" si="57"/>
        <v>0</v>
      </c>
      <c r="BD27" s="3">
        <f t="shared" ca="1" si="57"/>
        <v>0</v>
      </c>
      <c r="BE27" s="3">
        <f t="shared" ca="1" si="57"/>
        <v>0</v>
      </c>
    </row>
    <row r="28" spans="1:57" ht="69.95" customHeight="1" x14ac:dyDescent="0.25">
      <c r="A28" s="1" t="s">
        <v>14</v>
      </c>
      <c r="B28" s="2" t="str">
        <f t="shared" ca="1" si="25"/>
        <v>12 − 27 + 138 + 61 − 85 + 113 − 60  =</v>
      </c>
      <c r="C28" s="2"/>
      <c r="D28" s="2"/>
      <c r="E28" s="2"/>
      <c r="F28" s="2"/>
      <c r="G28" s="1"/>
      <c r="H28" s="2"/>
      <c r="I28" s="2"/>
      <c r="J28" s="2"/>
      <c r="K28" s="2"/>
      <c r="M28" s="89"/>
      <c r="N28" s="91">
        <f t="shared" ca="1" si="58"/>
        <v>7</v>
      </c>
      <c r="O28" s="47">
        <f t="shared" ca="1" si="49"/>
        <v>12</v>
      </c>
      <c r="P28" s="29">
        <f t="shared" ca="1" si="50"/>
        <v>-27</v>
      </c>
      <c r="Q28" s="29">
        <f t="shared" ca="1" si="51"/>
        <v>138</v>
      </c>
      <c r="R28" s="29">
        <f t="shared" ca="1" si="52"/>
        <v>61</v>
      </c>
      <c r="S28" s="29">
        <f t="shared" ca="1" si="53"/>
        <v>-85</v>
      </c>
      <c r="T28" s="29">
        <f t="shared" ca="1" si="54"/>
        <v>113</v>
      </c>
      <c r="U28" s="29">
        <f t="shared" ca="1" si="55"/>
        <v>-60</v>
      </c>
      <c r="V28" s="48">
        <f t="shared" ca="1" si="56"/>
        <v>114</v>
      </c>
      <c r="W28" s="43" t="str">
        <f t="shared" ca="1" si="8"/>
        <v>12 − 27 + 138 + 61 − 85 + 113 − 60  =</v>
      </c>
      <c r="X28" s="29">
        <f t="shared" ca="1" si="27"/>
        <v>152</v>
      </c>
      <c r="Y28" s="29"/>
      <c r="Z28" s="31" t="str">
        <f t="shared" ca="1" si="28"/>
        <v xml:space="preserve">12 </v>
      </c>
      <c r="AA28" s="31" t="str">
        <f t="shared" ca="1" si="9"/>
        <v xml:space="preserve">12 − 27 </v>
      </c>
      <c r="AB28" s="31" t="str">
        <f t="shared" ca="1" si="10"/>
        <v xml:space="preserve">12 − 27 + 138 </v>
      </c>
      <c r="AC28" s="31" t="str">
        <f t="shared" ca="1" si="11"/>
        <v xml:space="preserve">12 − 27 + 138 + 61 </v>
      </c>
      <c r="AD28" s="31" t="str">
        <f t="shared" ca="1" si="12"/>
        <v xml:space="preserve">12 − 27 + 138 + 61 − 85 </v>
      </c>
      <c r="AE28" s="31" t="str">
        <f t="shared" ca="1" si="13"/>
        <v xml:space="preserve">12 − 27 + 138 + 61 − 85 + 113 </v>
      </c>
      <c r="AF28" s="31" t="str">
        <f t="shared" ca="1" si="14"/>
        <v xml:space="preserve">12 − 27 + 138 + 61 − 85 + 113 − 60 </v>
      </c>
      <c r="AG28" s="31" t="str">
        <f t="shared" ca="1" si="15"/>
        <v xml:space="preserve">12 − 27 + 138 + 61 − 85 + 113 − 60 + 114 </v>
      </c>
      <c r="AH28" s="29" t="str">
        <f t="shared" ca="1" si="16"/>
        <v xml:space="preserve">12 </v>
      </c>
      <c r="AI28" s="29" t="str">
        <f t="shared" ca="1" si="17"/>
        <v xml:space="preserve">− 27 </v>
      </c>
      <c r="AJ28" s="29" t="str">
        <f t="shared" ca="1" si="18"/>
        <v xml:space="preserve">+ 138 </v>
      </c>
      <c r="AK28" s="29" t="str">
        <f t="shared" ca="1" si="19"/>
        <v xml:space="preserve">+ 61 </v>
      </c>
      <c r="AL28" s="29" t="str">
        <f t="shared" ca="1" si="20"/>
        <v xml:space="preserve">− 85 </v>
      </c>
      <c r="AM28" s="29" t="str">
        <f t="shared" ca="1" si="21"/>
        <v xml:space="preserve">+ 113 </v>
      </c>
      <c r="AN28" s="29" t="str">
        <f t="shared" ca="1" si="22"/>
        <v xml:space="preserve">− 60 </v>
      </c>
      <c r="AO28" s="29" t="str">
        <f t="shared" ca="1" si="23"/>
        <v xml:space="preserve">+ 114 </v>
      </c>
      <c r="AP28" s="29" t="str">
        <f t="shared" ca="1" si="29"/>
        <v xml:space="preserve"> + (+138)</v>
      </c>
      <c r="AQ28" s="29" t="str">
        <f t="shared" ca="1" si="30"/>
        <v xml:space="preserve"> + (−138)</v>
      </c>
      <c r="AR28" s="29" t="str">
        <f t="shared" ca="1" si="31"/>
        <v xml:space="preserve"> − (+138)</v>
      </c>
      <c r="AS28" s="29" t="str">
        <f t="shared" ca="1" si="32"/>
        <v xml:space="preserve"> − (−138)</v>
      </c>
      <c r="AT28" s="29" t="str">
        <f t="shared" ca="1" si="33"/>
        <v xml:space="preserve"> + (+114)</v>
      </c>
      <c r="AU28" s="29" t="str">
        <f t="shared" ca="1" si="34"/>
        <v xml:space="preserve"> + (−114)</v>
      </c>
      <c r="AV28" s="29" t="str">
        <f t="shared" ca="1" si="35"/>
        <v xml:space="preserve"> − (+114)</v>
      </c>
      <c r="AW28" s="42" t="str">
        <f t="shared" ca="1" si="36"/>
        <v xml:space="preserve"> − (−114)</v>
      </c>
      <c r="AX28" s="3">
        <f t="shared" ca="1" si="59"/>
        <v>0</v>
      </c>
      <c r="AY28" s="3">
        <f t="shared" ca="1" si="57"/>
        <v>0</v>
      </c>
      <c r="AZ28" s="3">
        <f t="shared" ca="1" si="57"/>
        <v>0</v>
      </c>
      <c r="BA28" s="3">
        <f t="shared" ca="1" si="57"/>
        <v>0</v>
      </c>
      <c r="BB28" s="3">
        <f t="shared" ca="1" si="57"/>
        <v>0</v>
      </c>
      <c r="BC28" s="3">
        <f t="shared" ca="1" si="57"/>
        <v>0</v>
      </c>
      <c r="BD28" s="3">
        <f t="shared" ca="1" si="57"/>
        <v>0</v>
      </c>
      <c r="BE28" s="3">
        <f t="shared" ca="1" si="57"/>
        <v>0</v>
      </c>
    </row>
    <row r="29" spans="1:57" ht="69.95" customHeight="1" x14ac:dyDescent="0.25">
      <c r="A29" s="1" t="s">
        <v>15</v>
      </c>
      <c r="B29" s="2" t="str">
        <f t="shared" ca="1" si="25"/>
        <v>− 9 − 134 + 136 + 31 − 96 + 190 − 59 − 107  =</v>
      </c>
      <c r="C29" s="2"/>
      <c r="D29" s="2"/>
      <c r="E29" s="2"/>
      <c r="F29" s="2"/>
      <c r="G29" s="1"/>
      <c r="H29" s="2"/>
      <c r="I29" s="2"/>
      <c r="J29" s="2"/>
      <c r="K29" s="2"/>
      <c r="M29" s="89"/>
      <c r="N29" s="91">
        <f t="shared" ref="N24:N33" ca="1" si="60">RANDBETWEEN($F$10,$G$10)</f>
        <v>8</v>
      </c>
      <c r="O29" s="47">
        <f ca="1">RANDBETWEEN($D$10*10^AX29,$E$10*10^AX29)/10^AX29*IF(RANDBETWEEN(0,100)&lt;50,-1,1)</f>
        <v>-9</v>
      </c>
      <c r="P29" s="29">
        <f t="shared" ref="P29:V29" ca="1" si="61">RANDBETWEEN($D$10*10^AY29,$E$10*10^AY29)/10^AY29*IF(RANDBETWEEN(0,100)&lt;50,-1,1)</f>
        <v>-134</v>
      </c>
      <c r="Q29" s="29">
        <f t="shared" ca="1" si="61"/>
        <v>136</v>
      </c>
      <c r="R29" s="29">
        <f t="shared" ca="1" si="61"/>
        <v>31</v>
      </c>
      <c r="S29" s="29">
        <f t="shared" ca="1" si="61"/>
        <v>-96</v>
      </c>
      <c r="T29" s="29">
        <f t="shared" ca="1" si="61"/>
        <v>190</v>
      </c>
      <c r="U29" s="29">
        <f t="shared" ca="1" si="61"/>
        <v>-59</v>
      </c>
      <c r="V29" s="48">
        <f t="shared" ca="1" si="61"/>
        <v>-107</v>
      </c>
      <c r="W29" s="43" t="str">
        <f t="shared" ca="1" si="8"/>
        <v>− 9 − 134 + 136 + 31 − 96 + 190 − 59 − 107  =</v>
      </c>
      <c r="X29" s="29">
        <f t="shared" ca="1" si="27"/>
        <v>-48</v>
      </c>
      <c r="Y29" s="29"/>
      <c r="Z29" s="31" t="str">
        <f t="shared" ca="1" si="28"/>
        <v xml:space="preserve">− 9 </v>
      </c>
      <c r="AA29" s="31" t="str">
        <f t="shared" ca="1" si="9"/>
        <v xml:space="preserve">− 9 − 134 </v>
      </c>
      <c r="AB29" s="31" t="str">
        <f t="shared" ca="1" si="10"/>
        <v xml:space="preserve">− 9 − 134 + 136 </v>
      </c>
      <c r="AC29" s="31" t="str">
        <f t="shared" ca="1" si="11"/>
        <v xml:space="preserve">− 9 − 134 + 136 + 31 </v>
      </c>
      <c r="AD29" s="31" t="str">
        <f t="shared" ca="1" si="12"/>
        <v xml:space="preserve">− 9 − 134 + 136 + 31 − 96 </v>
      </c>
      <c r="AE29" s="31" t="str">
        <f t="shared" ca="1" si="13"/>
        <v xml:space="preserve">− 9 − 134 + 136 + 31 − 96 + 190 </v>
      </c>
      <c r="AF29" s="31" t="str">
        <f t="shared" ca="1" si="14"/>
        <v xml:space="preserve">− 9 − 134 + 136 + 31 − 96 + 190 − 59 </v>
      </c>
      <c r="AG29" s="31" t="str">
        <f t="shared" ca="1" si="15"/>
        <v xml:space="preserve">− 9 − 134 + 136 + 31 − 96 + 190 − 59 − 107 </v>
      </c>
      <c r="AH29" s="29" t="str">
        <f t="shared" ca="1" si="16"/>
        <v xml:space="preserve">− 9 </v>
      </c>
      <c r="AI29" s="29" t="str">
        <f t="shared" ca="1" si="17"/>
        <v xml:space="preserve">− 134 </v>
      </c>
      <c r="AJ29" s="29" t="str">
        <f t="shared" ca="1" si="18"/>
        <v xml:space="preserve">+ 136 </v>
      </c>
      <c r="AK29" s="29" t="str">
        <f t="shared" ca="1" si="19"/>
        <v xml:space="preserve">+ 31 </v>
      </c>
      <c r="AL29" s="29" t="str">
        <f t="shared" ca="1" si="20"/>
        <v xml:space="preserve">− 96 </v>
      </c>
      <c r="AM29" s="29" t="str">
        <f t="shared" ca="1" si="21"/>
        <v xml:space="preserve">+ 190 </v>
      </c>
      <c r="AN29" s="29" t="str">
        <f t="shared" ca="1" si="22"/>
        <v xml:space="preserve">− 59 </v>
      </c>
      <c r="AO29" s="29" t="str">
        <f t="shared" ca="1" si="23"/>
        <v xml:space="preserve">− 107 </v>
      </c>
      <c r="AP29" s="29" t="str">
        <f t="shared" ca="1" si="29"/>
        <v xml:space="preserve"> + (+136)</v>
      </c>
      <c r="AQ29" s="29" t="str">
        <f t="shared" ca="1" si="30"/>
        <v xml:space="preserve"> + (−136)</v>
      </c>
      <c r="AR29" s="29" t="str">
        <f t="shared" ca="1" si="31"/>
        <v xml:space="preserve"> − (+136)</v>
      </c>
      <c r="AS29" s="29" t="str">
        <f t="shared" ca="1" si="32"/>
        <v xml:space="preserve"> − (−136)</v>
      </c>
      <c r="AT29" s="29" t="str">
        <f t="shared" ca="1" si="33"/>
        <v xml:space="preserve"> + (+-107)</v>
      </c>
      <c r="AU29" s="29" t="str">
        <f t="shared" ca="1" si="34"/>
        <v xml:space="preserve"> + (−-107)</v>
      </c>
      <c r="AV29" s="29" t="str">
        <f t="shared" ca="1" si="35"/>
        <v xml:space="preserve"> − (+-107)</v>
      </c>
      <c r="AW29" s="42" t="str">
        <f t="shared" ca="1" si="36"/>
        <v xml:space="preserve"> − (−-107)</v>
      </c>
      <c r="AX29" s="3">
        <f t="shared" ref="AX24:BE33" ca="1" si="62">RANDBETWEEN($H$10,$I$10)</f>
        <v>0</v>
      </c>
      <c r="AY29" s="3">
        <f t="shared" ca="1" si="62"/>
        <v>0</v>
      </c>
      <c r="AZ29" s="3">
        <f t="shared" ca="1" si="62"/>
        <v>0</v>
      </c>
      <c r="BA29" s="3">
        <f t="shared" ca="1" si="62"/>
        <v>0</v>
      </c>
      <c r="BB29" s="3">
        <f t="shared" ca="1" si="62"/>
        <v>0</v>
      </c>
      <c r="BC29" s="3">
        <f t="shared" ca="1" si="62"/>
        <v>0</v>
      </c>
      <c r="BD29" s="3">
        <f t="shared" ca="1" si="62"/>
        <v>0</v>
      </c>
      <c r="BE29" s="3">
        <f t="shared" ca="1" si="62"/>
        <v>0</v>
      </c>
    </row>
    <row r="30" spans="1:57" ht="69.95" customHeight="1" x14ac:dyDescent="0.25">
      <c r="A30" s="1" t="s">
        <v>16</v>
      </c>
      <c r="B30" s="2" t="str">
        <f t="shared" ca="1" si="25"/>
        <v>− 20 − 140 + 66 + 120 − 139 + 135  =</v>
      </c>
      <c r="C30" s="2"/>
      <c r="D30" s="2"/>
      <c r="E30" s="2"/>
      <c r="F30" s="2"/>
      <c r="G30" s="1"/>
      <c r="H30" s="2"/>
      <c r="I30" s="2"/>
      <c r="J30" s="2"/>
      <c r="K30" s="2"/>
      <c r="M30" s="89"/>
      <c r="N30" s="91">
        <f t="shared" ca="1" si="60"/>
        <v>6</v>
      </c>
      <c r="O30" s="47">
        <f t="shared" ref="O30:O33" ca="1" si="63">RANDBETWEEN($D$10*10^AX30,$E$10*10^AX30)/10^AX30*IF(RANDBETWEEN(0,100)&lt;50,-1,1)</f>
        <v>-20</v>
      </c>
      <c r="P30" s="29">
        <f t="shared" ref="P30:P33" ca="1" si="64">RANDBETWEEN($D$10*10^AY30,$E$10*10^AY30)/10^AY30*IF(RANDBETWEEN(0,100)&lt;50,-1,1)</f>
        <v>-140</v>
      </c>
      <c r="Q30" s="29">
        <f t="shared" ref="Q30:Q33" ca="1" si="65">RANDBETWEEN($D$10*10^AZ30,$E$10*10^AZ30)/10^AZ30*IF(RANDBETWEEN(0,100)&lt;50,-1,1)</f>
        <v>66</v>
      </c>
      <c r="R30" s="29">
        <f t="shared" ref="R30:R33" ca="1" si="66">RANDBETWEEN($D$10*10^BA30,$E$10*10^BA30)/10^BA30*IF(RANDBETWEEN(0,100)&lt;50,-1,1)</f>
        <v>120</v>
      </c>
      <c r="S30" s="29">
        <f t="shared" ref="S30:S33" ca="1" si="67">RANDBETWEEN($D$10*10^BB30,$E$10*10^BB30)/10^BB30*IF(RANDBETWEEN(0,100)&lt;50,-1,1)</f>
        <v>-139</v>
      </c>
      <c r="T30" s="29">
        <f t="shared" ref="T30:T33" ca="1" si="68">RANDBETWEEN($D$10*10^BC30,$E$10*10^BC30)/10^BC30*IF(RANDBETWEEN(0,100)&lt;50,-1,1)</f>
        <v>135</v>
      </c>
      <c r="U30" s="29">
        <f t="shared" ref="U30:U33" ca="1" si="69">RANDBETWEEN($D$10*10^BD30,$E$10*10^BD30)/10^BD30*IF(RANDBETWEEN(0,100)&lt;50,-1,1)</f>
        <v>49</v>
      </c>
      <c r="V30" s="48">
        <f t="shared" ref="V30:V33" ca="1" si="70">RANDBETWEEN($D$10*10^BE30,$E$10*10^BE30)/10^BE30*IF(RANDBETWEEN(0,100)&lt;50,-1,1)</f>
        <v>-96</v>
      </c>
      <c r="W30" s="43" t="str">
        <f t="shared" ca="1" si="8"/>
        <v>− 20 − 140 + 66 + 120 − 139 + 135  =</v>
      </c>
      <c r="X30" s="29">
        <f t="shared" ca="1" si="27"/>
        <v>22</v>
      </c>
      <c r="Y30" s="29"/>
      <c r="Z30" s="31" t="str">
        <f t="shared" ca="1" si="28"/>
        <v xml:space="preserve">− 20 </v>
      </c>
      <c r="AA30" s="31" t="str">
        <f t="shared" ca="1" si="9"/>
        <v xml:space="preserve">− 20 − 140 </v>
      </c>
      <c r="AB30" s="31" t="str">
        <f t="shared" ca="1" si="10"/>
        <v xml:space="preserve">− 20 − 140 + 66 </v>
      </c>
      <c r="AC30" s="31" t="str">
        <f t="shared" ca="1" si="11"/>
        <v xml:space="preserve">− 20 − 140 + 66 + 120 </v>
      </c>
      <c r="AD30" s="31" t="str">
        <f t="shared" ca="1" si="12"/>
        <v xml:space="preserve">− 20 − 140 + 66 + 120 − 139 </v>
      </c>
      <c r="AE30" s="31" t="str">
        <f t="shared" ca="1" si="13"/>
        <v xml:space="preserve">− 20 − 140 + 66 + 120 − 139 + 135 </v>
      </c>
      <c r="AF30" s="31" t="str">
        <f t="shared" ca="1" si="14"/>
        <v xml:space="preserve">− 20 − 140 + 66 + 120 − 139 + 135 + 49 </v>
      </c>
      <c r="AG30" s="31" t="str">
        <f t="shared" ca="1" si="15"/>
        <v xml:space="preserve">− 20 − 140 + 66 + 120 − 139 + 135 + 49 − 96 </v>
      </c>
      <c r="AH30" s="29" t="str">
        <f t="shared" ca="1" si="16"/>
        <v xml:space="preserve">− 20 </v>
      </c>
      <c r="AI30" s="29" t="str">
        <f t="shared" ca="1" si="17"/>
        <v xml:space="preserve">− 140 </v>
      </c>
      <c r="AJ30" s="29" t="str">
        <f t="shared" ca="1" si="18"/>
        <v xml:space="preserve">+ 66 </v>
      </c>
      <c r="AK30" s="29" t="str">
        <f t="shared" ca="1" si="19"/>
        <v xml:space="preserve">+ 120 </v>
      </c>
      <c r="AL30" s="29" t="str">
        <f t="shared" ca="1" si="20"/>
        <v xml:space="preserve">− 139 </v>
      </c>
      <c r="AM30" s="29" t="str">
        <f t="shared" ca="1" si="21"/>
        <v xml:space="preserve">+ 135 </v>
      </c>
      <c r="AN30" s="29" t="str">
        <f t="shared" ca="1" si="22"/>
        <v xml:space="preserve">+ 49 </v>
      </c>
      <c r="AO30" s="29" t="str">
        <f t="shared" ca="1" si="23"/>
        <v xml:space="preserve">− 96 </v>
      </c>
      <c r="AP30" s="29" t="str">
        <f t="shared" ca="1" si="29"/>
        <v xml:space="preserve"> + (+66)</v>
      </c>
      <c r="AQ30" s="29" t="str">
        <f t="shared" ca="1" si="30"/>
        <v xml:space="preserve"> + (−66)</v>
      </c>
      <c r="AR30" s="29" t="str">
        <f t="shared" ca="1" si="31"/>
        <v xml:space="preserve"> − (+66)</v>
      </c>
      <c r="AS30" s="29" t="str">
        <f t="shared" ca="1" si="32"/>
        <v xml:space="preserve"> − (−66)</v>
      </c>
      <c r="AT30" s="29" t="str">
        <f t="shared" ca="1" si="33"/>
        <v xml:space="preserve"> + (+-96)</v>
      </c>
      <c r="AU30" s="29" t="str">
        <f t="shared" ca="1" si="34"/>
        <v xml:space="preserve"> + (−-96)</v>
      </c>
      <c r="AV30" s="29" t="str">
        <f t="shared" ca="1" si="35"/>
        <v xml:space="preserve"> − (+-96)</v>
      </c>
      <c r="AW30" s="42" t="str">
        <f t="shared" ca="1" si="36"/>
        <v xml:space="preserve"> − (−-96)</v>
      </c>
      <c r="AX30" s="3">
        <f t="shared" ca="1" si="62"/>
        <v>0</v>
      </c>
      <c r="AY30" s="3">
        <f t="shared" ca="1" si="62"/>
        <v>0</v>
      </c>
      <c r="AZ30" s="3">
        <f t="shared" ca="1" si="62"/>
        <v>0</v>
      </c>
      <c r="BA30" s="3">
        <f t="shared" ca="1" si="62"/>
        <v>0</v>
      </c>
      <c r="BB30" s="3">
        <f t="shared" ca="1" si="62"/>
        <v>0</v>
      </c>
      <c r="BC30" s="3">
        <f t="shared" ca="1" si="62"/>
        <v>0</v>
      </c>
      <c r="BD30" s="3">
        <f t="shared" ca="1" si="62"/>
        <v>0</v>
      </c>
      <c r="BE30" s="3">
        <f t="shared" ca="1" si="62"/>
        <v>0</v>
      </c>
    </row>
    <row r="31" spans="1:57" ht="69.95" customHeight="1" x14ac:dyDescent="0.25">
      <c r="A31" s="1" t="s">
        <v>17</v>
      </c>
      <c r="B31" s="2" t="str">
        <f t="shared" ca="1" si="25"/>
        <v>3 + 2 − 166 + 125 + 10 − 149 − 153  =</v>
      </c>
      <c r="C31" s="2"/>
      <c r="D31" s="2"/>
      <c r="E31" s="2"/>
      <c r="F31" s="2"/>
      <c r="G31" s="1"/>
      <c r="H31" s="2"/>
      <c r="I31" s="2"/>
      <c r="J31" s="2"/>
      <c r="K31" s="2"/>
      <c r="M31" s="89"/>
      <c r="N31" s="91">
        <f t="shared" ca="1" si="60"/>
        <v>7</v>
      </c>
      <c r="O31" s="47">
        <f t="shared" ca="1" si="63"/>
        <v>3</v>
      </c>
      <c r="P31" s="29">
        <f t="shared" ca="1" si="64"/>
        <v>2</v>
      </c>
      <c r="Q31" s="29">
        <f t="shared" ca="1" si="65"/>
        <v>-166</v>
      </c>
      <c r="R31" s="29">
        <f t="shared" ca="1" si="66"/>
        <v>125</v>
      </c>
      <c r="S31" s="29">
        <f t="shared" ca="1" si="67"/>
        <v>10</v>
      </c>
      <c r="T31" s="29">
        <f t="shared" ca="1" si="68"/>
        <v>-149</v>
      </c>
      <c r="U31" s="29">
        <f t="shared" ca="1" si="69"/>
        <v>-153</v>
      </c>
      <c r="V31" s="48">
        <f t="shared" ca="1" si="70"/>
        <v>132</v>
      </c>
      <c r="W31" s="43" t="str">
        <f t="shared" ca="1" si="8"/>
        <v>3 + 2 − 166 + 125 + 10 − 149 − 153  =</v>
      </c>
      <c r="X31" s="29">
        <f t="shared" ca="1" si="27"/>
        <v>-328</v>
      </c>
      <c r="Y31" s="29"/>
      <c r="Z31" s="31" t="str">
        <f t="shared" ca="1" si="28"/>
        <v xml:space="preserve">3 </v>
      </c>
      <c r="AA31" s="31" t="str">
        <f t="shared" ca="1" si="9"/>
        <v xml:space="preserve">3 + 2 </v>
      </c>
      <c r="AB31" s="31" t="str">
        <f t="shared" ca="1" si="10"/>
        <v xml:space="preserve">3 + 2 − 166 </v>
      </c>
      <c r="AC31" s="31" t="str">
        <f t="shared" ca="1" si="11"/>
        <v xml:space="preserve">3 + 2 − 166 + 125 </v>
      </c>
      <c r="AD31" s="31" t="str">
        <f t="shared" ca="1" si="12"/>
        <v xml:space="preserve">3 + 2 − 166 + 125 + 10 </v>
      </c>
      <c r="AE31" s="31" t="str">
        <f t="shared" ca="1" si="13"/>
        <v xml:space="preserve">3 + 2 − 166 + 125 + 10 − 149 </v>
      </c>
      <c r="AF31" s="31" t="str">
        <f t="shared" ca="1" si="14"/>
        <v xml:space="preserve">3 + 2 − 166 + 125 + 10 − 149 − 153 </v>
      </c>
      <c r="AG31" s="31" t="str">
        <f t="shared" ca="1" si="15"/>
        <v xml:space="preserve">3 + 2 − 166 + 125 + 10 − 149 − 153 + 132 </v>
      </c>
      <c r="AH31" s="29" t="str">
        <f t="shared" ca="1" si="16"/>
        <v xml:space="preserve">3 </v>
      </c>
      <c r="AI31" s="29" t="str">
        <f t="shared" ca="1" si="17"/>
        <v xml:space="preserve">+ 2 </v>
      </c>
      <c r="AJ31" s="29" t="str">
        <f t="shared" ca="1" si="18"/>
        <v xml:space="preserve">− 166 </v>
      </c>
      <c r="AK31" s="29" t="str">
        <f t="shared" ca="1" si="19"/>
        <v xml:space="preserve">+ 125 </v>
      </c>
      <c r="AL31" s="29" t="str">
        <f t="shared" ca="1" si="20"/>
        <v xml:space="preserve">+ 10 </v>
      </c>
      <c r="AM31" s="29" t="str">
        <f t="shared" ca="1" si="21"/>
        <v xml:space="preserve">− 149 </v>
      </c>
      <c r="AN31" s="29" t="str">
        <f t="shared" ca="1" si="22"/>
        <v xml:space="preserve">− 153 </v>
      </c>
      <c r="AO31" s="29" t="str">
        <f t="shared" ca="1" si="23"/>
        <v xml:space="preserve">+ 132 </v>
      </c>
      <c r="AP31" s="29" t="str">
        <f t="shared" ca="1" si="29"/>
        <v xml:space="preserve"> + (+-166)</v>
      </c>
      <c r="AQ31" s="29" t="str">
        <f t="shared" ca="1" si="30"/>
        <v xml:space="preserve"> + (−-166)</v>
      </c>
      <c r="AR31" s="29" t="str">
        <f t="shared" ca="1" si="31"/>
        <v xml:space="preserve"> − (+-166)</v>
      </c>
      <c r="AS31" s="29" t="str">
        <f t="shared" ca="1" si="32"/>
        <v xml:space="preserve"> − (−-166)</v>
      </c>
      <c r="AT31" s="29" t="str">
        <f t="shared" ca="1" si="33"/>
        <v xml:space="preserve"> + (+132)</v>
      </c>
      <c r="AU31" s="29" t="str">
        <f t="shared" ca="1" si="34"/>
        <v xml:space="preserve"> + (−132)</v>
      </c>
      <c r="AV31" s="29" t="str">
        <f t="shared" ca="1" si="35"/>
        <v xml:space="preserve"> − (+132)</v>
      </c>
      <c r="AW31" s="42" t="str">
        <f t="shared" ca="1" si="36"/>
        <v xml:space="preserve"> − (−132)</v>
      </c>
      <c r="AX31" s="3">
        <f t="shared" ca="1" si="62"/>
        <v>0</v>
      </c>
      <c r="AY31" s="3">
        <f t="shared" ca="1" si="62"/>
        <v>0</v>
      </c>
      <c r="AZ31" s="3">
        <f t="shared" ca="1" si="62"/>
        <v>0</v>
      </c>
      <c r="BA31" s="3">
        <f t="shared" ca="1" si="62"/>
        <v>0</v>
      </c>
      <c r="BB31" s="3">
        <f t="shared" ca="1" si="62"/>
        <v>0</v>
      </c>
      <c r="BC31" s="3">
        <f t="shared" ca="1" si="62"/>
        <v>0</v>
      </c>
      <c r="BD31" s="3">
        <f t="shared" ca="1" si="62"/>
        <v>0</v>
      </c>
      <c r="BE31" s="3">
        <f t="shared" ca="1" si="62"/>
        <v>0</v>
      </c>
    </row>
    <row r="32" spans="1:57" ht="69.95" customHeight="1" x14ac:dyDescent="0.25">
      <c r="A32" s="1" t="s">
        <v>18</v>
      </c>
      <c r="B32" s="2" t="str">
        <f t="shared" ca="1" si="25"/>
        <v>− 61 − 191 − 106 + 186 + 135 − 116  =</v>
      </c>
      <c r="C32" s="2"/>
      <c r="D32" s="2"/>
      <c r="E32" s="2"/>
      <c r="F32" s="2"/>
      <c r="G32" s="1"/>
      <c r="H32" s="2"/>
      <c r="I32" s="2"/>
      <c r="J32" s="2"/>
      <c r="K32" s="2"/>
      <c r="M32" s="89"/>
      <c r="N32" s="91">
        <f t="shared" ca="1" si="60"/>
        <v>6</v>
      </c>
      <c r="O32" s="47">
        <f t="shared" ca="1" si="63"/>
        <v>-61</v>
      </c>
      <c r="P32" s="29">
        <f t="shared" ca="1" si="64"/>
        <v>-191</v>
      </c>
      <c r="Q32" s="29">
        <f t="shared" ca="1" si="65"/>
        <v>-106</v>
      </c>
      <c r="R32" s="29">
        <f t="shared" ca="1" si="66"/>
        <v>186</v>
      </c>
      <c r="S32" s="29">
        <f t="shared" ca="1" si="67"/>
        <v>135</v>
      </c>
      <c r="T32" s="29">
        <f t="shared" ca="1" si="68"/>
        <v>-116</v>
      </c>
      <c r="U32" s="29">
        <f t="shared" ca="1" si="69"/>
        <v>-31</v>
      </c>
      <c r="V32" s="48">
        <f t="shared" ca="1" si="70"/>
        <v>85</v>
      </c>
      <c r="W32" s="43" t="str">
        <f t="shared" ca="1" si="8"/>
        <v>− 61 − 191 − 106 + 186 + 135 − 116  =</v>
      </c>
      <c r="X32" s="29">
        <f t="shared" ca="1" si="27"/>
        <v>-153</v>
      </c>
      <c r="Y32" s="29"/>
      <c r="Z32" s="31" t="str">
        <f t="shared" ca="1" si="28"/>
        <v xml:space="preserve">− 61 </v>
      </c>
      <c r="AA32" s="31" t="str">
        <f t="shared" ca="1" si="9"/>
        <v xml:space="preserve">− 61 − 191 </v>
      </c>
      <c r="AB32" s="31" t="str">
        <f t="shared" ca="1" si="10"/>
        <v xml:space="preserve">− 61 − 191 − 106 </v>
      </c>
      <c r="AC32" s="31" t="str">
        <f t="shared" ca="1" si="11"/>
        <v xml:space="preserve">− 61 − 191 − 106 + 186 </v>
      </c>
      <c r="AD32" s="31" t="str">
        <f t="shared" ca="1" si="12"/>
        <v xml:space="preserve">− 61 − 191 − 106 + 186 + 135 </v>
      </c>
      <c r="AE32" s="31" t="str">
        <f t="shared" ca="1" si="13"/>
        <v xml:space="preserve">− 61 − 191 − 106 + 186 + 135 − 116 </v>
      </c>
      <c r="AF32" s="31" t="str">
        <f t="shared" ca="1" si="14"/>
        <v xml:space="preserve">− 61 − 191 − 106 + 186 + 135 − 116 − 31 </v>
      </c>
      <c r="AG32" s="31" t="str">
        <f t="shared" ca="1" si="15"/>
        <v xml:space="preserve">− 61 − 191 − 106 + 186 + 135 − 116 − 31 + 85 </v>
      </c>
      <c r="AH32" s="29" t="str">
        <f t="shared" ca="1" si="16"/>
        <v xml:space="preserve">− 61 </v>
      </c>
      <c r="AI32" s="29" t="str">
        <f t="shared" ca="1" si="17"/>
        <v xml:space="preserve">− 191 </v>
      </c>
      <c r="AJ32" s="29" t="str">
        <f t="shared" ca="1" si="18"/>
        <v xml:space="preserve">− 106 </v>
      </c>
      <c r="AK32" s="29" t="str">
        <f t="shared" ca="1" si="19"/>
        <v xml:space="preserve">+ 186 </v>
      </c>
      <c r="AL32" s="29" t="str">
        <f t="shared" ca="1" si="20"/>
        <v xml:space="preserve">+ 135 </v>
      </c>
      <c r="AM32" s="29" t="str">
        <f t="shared" ca="1" si="21"/>
        <v xml:space="preserve">− 116 </v>
      </c>
      <c r="AN32" s="29" t="str">
        <f t="shared" ca="1" si="22"/>
        <v xml:space="preserve">− 31 </v>
      </c>
      <c r="AO32" s="29" t="str">
        <f t="shared" ca="1" si="23"/>
        <v xml:space="preserve">+ 85 </v>
      </c>
      <c r="AP32" s="29" t="str">
        <f t="shared" ca="1" si="29"/>
        <v xml:space="preserve"> + (+-106)</v>
      </c>
      <c r="AQ32" s="29" t="str">
        <f t="shared" ca="1" si="30"/>
        <v xml:space="preserve"> + (−-106)</v>
      </c>
      <c r="AR32" s="29" t="str">
        <f t="shared" ca="1" si="31"/>
        <v xml:space="preserve"> − (+-106)</v>
      </c>
      <c r="AS32" s="29" t="str">
        <f t="shared" ca="1" si="32"/>
        <v xml:space="preserve"> − (−-106)</v>
      </c>
      <c r="AT32" s="29" t="str">
        <f t="shared" ca="1" si="33"/>
        <v xml:space="preserve"> + (+85)</v>
      </c>
      <c r="AU32" s="29" t="str">
        <f t="shared" ca="1" si="34"/>
        <v xml:space="preserve"> + (−85)</v>
      </c>
      <c r="AV32" s="29" t="str">
        <f t="shared" ca="1" si="35"/>
        <v xml:space="preserve"> − (+85)</v>
      </c>
      <c r="AW32" s="42" t="str">
        <f t="shared" ca="1" si="36"/>
        <v xml:space="preserve"> − (−85)</v>
      </c>
      <c r="AX32" s="3">
        <f t="shared" ca="1" si="62"/>
        <v>0</v>
      </c>
      <c r="AY32" s="3">
        <f t="shared" ca="1" si="62"/>
        <v>0</v>
      </c>
      <c r="AZ32" s="3">
        <f t="shared" ca="1" si="62"/>
        <v>0</v>
      </c>
      <c r="BA32" s="3">
        <f t="shared" ca="1" si="62"/>
        <v>0</v>
      </c>
      <c r="BB32" s="3">
        <f t="shared" ca="1" si="62"/>
        <v>0</v>
      </c>
      <c r="BC32" s="3">
        <f t="shared" ca="1" si="62"/>
        <v>0</v>
      </c>
      <c r="BD32" s="3">
        <f t="shared" ca="1" si="62"/>
        <v>0</v>
      </c>
      <c r="BE32" s="3">
        <f t="shared" ca="1" si="62"/>
        <v>0</v>
      </c>
    </row>
    <row r="33" spans="1:57" ht="69.75" customHeight="1" thickBot="1" x14ac:dyDescent="0.3">
      <c r="A33" s="1" t="s">
        <v>19</v>
      </c>
      <c r="B33" s="2" t="str">
        <f t="shared" ref="B33" ca="1" si="71">W33</f>
        <v>125 − 31 − 88 − 20 + 133 + 106  =</v>
      </c>
      <c r="C33" s="2"/>
      <c r="D33" s="2"/>
      <c r="E33" s="2"/>
      <c r="F33" s="2"/>
      <c r="G33" s="1"/>
      <c r="H33" s="2"/>
      <c r="I33" s="2"/>
      <c r="J33" s="2"/>
      <c r="K33" s="2"/>
      <c r="M33" s="89"/>
      <c r="N33" s="91">
        <f t="shared" ca="1" si="60"/>
        <v>6</v>
      </c>
      <c r="O33" s="98">
        <f t="shared" ca="1" si="63"/>
        <v>125</v>
      </c>
      <c r="P33" s="99">
        <f t="shared" ca="1" si="64"/>
        <v>-31</v>
      </c>
      <c r="Q33" s="99">
        <f t="shared" ca="1" si="65"/>
        <v>-88</v>
      </c>
      <c r="R33" s="99">
        <f t="shared" ca="1" si="66"/>
        <v>-20</v>
      </c>
      <c r="S33" s="99">
        <f t="shared" ca="1" si="67"/>
        <v>133</v>
      </c>
      <c r="T33" s="99">
        <f t="shared" ca="1" si="68"/>
        <v>106</v>
      </c>
      <c r="U33" s="99">
        <f t="shared" ca="1" si="69"/>
        <v>-136</v>
      </c>
      <c r="V33" s="100">
        <f t="shared" ca="1" si="70"/>
        <v>-73</v>
      </c>
      <c r="W33" s="43" t="str">
        <f t="shared" ca="1" si="8"/>
        <v>125 − 31 − 88 − 20 + 133 + 106  =</v>
      </c>
      <c r="X33" s="29">
        <f t="shared" ca="1" si="27"/>
        <v>225</v>
      </c>
      <c r="Y33" s="29"/>
      <c r="Z33" s="31" t="str">
        <f t="shared" ref="Z33" ca="1" si="72">CONCATENATE(AH33)</f>
        <v xml:space="preserve">125 </v>
      </c>
      <c r="AA33" s="31" t="str">
        <f t="shared" ca="1" si="9"/>
        <v xml:space="preserve">125 − 31 </v>
      </c>
      <c r="AB33" s="31" t="str">
        <f t="shared" ca="1" si="10"/>
        <v xml:space="preserve">125 − 31 − 88 </v>
      </c>
      <c r="AC33" s="31" t="str">
        <f t="shared" ca="1" si="11"/>
        <v xml:space="preserve">125 − 31 − 88 − 20 </v>
      </c>
      <c r="AD33" s="31" t="str">
        <f t="shared" ca="1" si="12"/>
        <v xml:space="preserve">125 − 31 − 88 − 20 + 133 </v>
      </c>
      <c r="AE33" s="31" t="str">
        <f t="shared" ca="1" si="13"/>
        <v xml:space="preserve">125 − 31 − 88 − 20 + 133 + 106 </v>
      </c>
      <c r="AF33" s="31" t="str">
        <f t="shared" ca="1" si="14"/>
        <v xml:space="preserve">125 − 31 − 88 − 20 + 133 + 106 − 136 </v>
      </c>
      <c r="AG33" s="31" t="str">
        <f t="shared" ca="1" si="15"/>
        <v xml:space="preserve">125 − 31 − 88 − 20 + 133 + 106 − 136 − 73 </v>
      </c>
      <c r="AH33" s="29" t="str">
        <f t="shared" ca="1" si="16"/>
        <v xml:space="preserve">125 </v>
      </c>
      <c r="AI33" s="29" t="str">
        <f t="shared" ca="1" si="17"/>
        <v xml:space="preserve">− 31 </v>
      </c>
      <c r="AJ33" s="29" t="str">
        <f t="shared" ca="1" si="18"/>
        <v xml:space="preserve">− 88 </v>
      </c>
      <c r="AK33" s="29" t="str">
        <f t="shared" ca="1" si="19"/>
        <v xml:space="preserve">− 20 </v>
      </c>
      <c r="AL33" s="29" t="str">
        <f t="shared" ca="1" si="20"/>
        <v xml:space="preserve">+ 133 </v>
      </c>
      <c r="AM33" s="29" t="str">
        <f t="shared" ca="1" si="21"/>
        <v xml:space="preserve">+ 106 </v>
      </c>
      <c r="AN33" s="29" t="str">
        <f t="shared" ca="1" si="22"/>
        <v xml:space="preserve">− 136 </v>
      </c>
      <c r="AO33" s="29" t="str">
        <f t="shared" ca="1" si="23"/>
        <v xml:space="preserve">− 73 </v>
      </c>
      <c r="AP33" s="29" t="str">
        <f t="shared" ca="1" si="29"/>
        <v xml:space="preserve"> + (+-88)</v>
      </c>
      <c r="AQ33" s="29" t="str">
        <f t="shared" ca="1" si="30"/>
        <v xml:space="preserve"> + (−-88)</v>
      </c>
      <c r="AR33" s="29" t="str">
        <f t="shared" ca="1" si="31"/>
        <v xml:space="preserve"> − (+-88)</v>
      </c>
      <c r="AS33" s="29" t="str">
        <f t="shared" ca="1" si="32"/>
        <v xml:space="preserve"> − (−-88)</v>
      </c>
      <c r="AT33" s="29" t="str">
        <f t="shared" ca="1" si="33"/>
        <v xml:space="preserve"> + (+-73)</v>
      </c>
      <c r="AU33" s="29" t="str">
        <f t="shared" ca="1" si="34"/>
        <v xml:space="preserve"> + (−-73)</v>
      </c>
      <c r="AV33" s="29" t="str">
        <f t="shared" ca="1" si="35"/>
        <v xml:space="preserve"> − (+-73)</v>
      </c>
      <c r="AW33" s="42" t="str">
        <f t="shared" ca="1" si="36"/>
        <v xml:space="preserve"> − (−-73)</v>
      </c>
      <c r="AX33" s="3">
        <f t="shared" ca="1" si="62"/>
        <v>0</v>
      </c>
      <c r="AY33" s="3">
        <f t="shared" ca="1" si="62"/>
        <v>0</v>
      </c>
      <c r="AZ33" s="3">
        <f t="shared" ca="1" si="62"/>
        <v>0</v>
      </c>
      <c r="BA33" s="3">
        <f t="shared" ca="1" si="62"/>
        <v>0</v>
      </c>
      <c r="BB33" s="3">
        <f t="shared" ca="1" si="62"/>
        <v>0</v>
      </c>
      <c r="BC33" s="3">
        <f t="shared" ca="1" si="62"/>
        <v>0</v>
      </c>
      <c r="BD33" s="3">
        <f t="shared" ca="1" si="62"/>
        <v>0</v>
      </c>
      <c r="BE33" s="3">
        <f t="shared" ca="1" si="62"/>
        <v>0</v>
      </c>
    </row>
    <row r="34" spans="1:57" ht="14.25" customHeight="1" x14ac:dyDescent="0.25">
      <c r="A34" s="7" t="s">
        <v>22</v>
      </c>
      <c r="B34" s="8"/>
      <c r="C34" s="8"/>
      <c r="D34" s="8"/>
      <c r="E34" s="8"/>
      <c r="F34" s="8"/>
      <c r="G34" s="8"/>
      <c r="H34" s="7"/>
      <c r="I34" s="8"/>
      <c r="J34" s="8"/>
      <c r="K34" s="8"/>
      <c r="L34" s="8"/>
      <c r="M34" s="89"/>
      <c r="N34" s="30"/>
      <c r="O34" s="95"/>
      <c r="P34" s="96"/>
      <c r="Q34" s="96"/>
      <c r="R34" s="96"/>
      <c r="S34" s="96"/>
      <c r="T34" s="96"/>
      <c r="U34" s="96"/>
      <c r="V34" s="97"/>
      <c r="W34" s="29"/>
      <c r="X34" s="29" t="e">
        <f t="shared" si="27"/>
        <v>#VALUE!</v>
      </c>
      <c r="Y34" s="29"/>
      <c r="Z34" s="31" t="s">
        <v>33</v>
      </c>
      <c r="AA34" s="31"/>
      <c r="AB34" s="31"/>
      <c r="AC34" s="31"/>
      <c r="AD34" s="31"/>
      <c r="AE34" s="31"/>
      <c r="AF34" s="31"/>
      <c r="AG34" s="31"/>
      <c r="AH34" s="29"/>
      <c r="AI34" s="29"/>
      <c r="AJ34" s="29"/>
      <c r="AK34" s="29"/>
      <c r="AL34" s="29"/>
      <c r="AM34" s="29"/>
      <c r="AN34" s="29"/>
      <c r="AO34" s="29"/>
      <c r="AP34" s="29"/>
      <c r="AQ34" s="29"/>
      <c r="AR34" s="29"/>
      <c r="AS34" s="29"/>
      <c r="AT34" s="29"/>
      <c r="AU34" s="29"/>
      <c r="AV34" s="29"/>
      <c r="AW34" s="42"/>
    </row>
    <row r="35" spans="1:57" ht="14.25" customHeight="1" x14ac:dyDescent="0.25">
      <c r="A35" s="12" t="s">
        <v>0</v>
      </c>
      <c r="B35" s="9">
        <f ca="1">X14</f>
        <v>-17</v>
      </c>
      <c r="C35" s="12" t="s">
        <v>4</v>
      </c>
      <c r="D35" s="9">
        <f ca="1">X18</f>
        <v>6</v>
      </c>
      <c r="E35" s="12" t="s">
        <v>8</v>
      </c>
      <c r="F35" s="9">
        <f ca="1">X22</f>
        <v>-84</v>
      </c>
      <c r="G35" s="12" t="s">
        <v>12</v>
      </c>
      <c r="H35" s="10">
        <f ca="1">X26</f>
        <v>-327</v>
      </c>
      <c r="I35" s="12" t="s">
        <v>16</v>
      </c>
      <c r="J35" s="9">
        <f ca="1">X30</f>
        <v>22</v>
      </c>
      <c r="K35" s="13"/>
      <c r="L35" s="9"/>
      <c r="M35" s="89"/>
      <c r="N35" s="30"/>
      <c r="O35" s="47"/>
      <c r="P35" s="29"/>
      <c r="Q35" s="29"/>
      <c r="R35" s="29"/>
      <c r="S35" s="29"/>
      <c r="T35" s="29"/>
      <c r="U35" s="29"/>
      <c r="V35" s="48"/>
      <c r="W35" s="29"/>
      <c r="X35" s="29" t="e">
        <f t="shared" si="27"/>
        <v>#VALUE!</v>
      </c>
      <c r="Y35" s="29"/>
      <c r="Z35" s="31">
        <f t="shared" ref="Z35:Z54" ca="1" si="73">O14</f>
        <v>46</v>
      </c>
      <c r="AA35" s="31">
        <f t="shared" ref="AA35:AA54" ca="1" si="74">Z35+P14</f>
        <v>25</v>
      </c>
      <c r="AB35" s="31">
        <f t="shared" ref="AB35:AB54" ca="1" si="75">AA35+Q14</f>
        <v>7</v>
      </c>
      <c r="AC35" s="31">
        <f t="shared" ref="AC35:AC54" ca="1" si="76">AB35+R14</f>
        <v>14</v>
      </c>
      <c r="AD35" s="31">
        <f t="shared" ref="AD35:AD54" ca="1" si="77">AC35+S14</f>
        <v>-17</v>
      </c>
      <c r="AE35" s="31">
        <f t="shared" ref="AE35:AE54" ca="1" si="78">AD35+T14</f>
        <v>-7</v>
      </c>
      <c r="AF35" s="31">
        <f t="shared" ref="AF35:AF54" ca="1" si="79">AE35+U14</f>
        <v>-57</v>
      </c>
      <c r="AG35" s="31">
        <f t="shared" ref="AG35:AG54" ca="1" si="80">AF35+V14</f>
        <v>-31</v>
      </c>
      <c r="AH35" s="29"/>
      <c r="AI35" s="29"/>
      <c r="AJ35" s="29"/>
      <c r="AK35" s="29"/>
      <c r="AL35" s="29"/>
      <c r="AM35" s="29"/>
      <c r="AN35" s="29"/>
      <c r="AO35" s="29"/>
      <c r="AP35" s="29"/>
      <c r="AQ35" s="29"/>
      <c r="AR35" s="29"/>
      <c r="AS35" s="29"/>
      <c r="AT35" s="29"/>
      <c r="AU35" s="29"/>
      <c r="AV35" s="29"/>
      <c r="AW35" s="42"/>
    </row>
    <row r="36" spans="1:57" ht="14.25" customHeight="1" x14ac:dyDescent="0.25">
      <c r="A36" s="12" t="s">
        <v>1</v>
      </c>
      <c r="B36" s="9">
        <f ca="1">X15</f>
        <v>78</v>
      </c>
      <c r="C36" s="12" t="s">
        <v>5</v>
      </c>
      <c r="D36" s="9">
        <f t="shared" ref="D36:D38" ca="1" si="81">X19</f>
        <v>40</v>
      </c>
      <c r="E36" s="12" t="s">
        <v>9</v>
      </c>
      <c r="F36" s="9">
        <f t="shared" ref="F36:F38" ca="1" si="82">X23</f>
        <v>29</v>
      </c>
      <c r="G36" s="12" t="s">
        <v>13</v>
      </c>
      <c r="H36" s="10">
        <f t="shared" ref="H36:H38" ca="1" si="83">X27</f>
        <v>162</v>
      </c>
      <c r="I36" s="12" t="s">
        <v>17</v>
      </c>
      <c r="J36" s="9">
        <f t="shared" ref="J36:J38" ca="1" si="84">X31</f>
        <v>-328</v>
      </c>
      <c r="K36" s="13"/>
      <c r="L36" s="9"/>
      <c r="M36" s="89"/>
      <c r="N36" s="30"/>
      <c r="O36" s="47"/>
      <c r="P36" s="29"/>
      <c r="Q36" s="29"/>
      <c r="R36" s="29"/>
      <c r="S36" s="29"/>
      <c r="T36" s="29"/>
      <c r="U36" s="29"/>
      <c r="V36" s="48"/>
      <c r="W36" s="29"/>
      <c r="X36" s="29" t="e">
        <f t="shared" si="27"/>
        <v>#VALUE!</v>
      </c>
      <c r="Y36" s="29"/>
      <c r="Z36" s="31">
        <f t="shared" ca="1" si="73"/>
        <v>14</v>
      </c>
      <c r="AA36" s="31">
        <f t="shared" ca="1" si="74"/>
        <v>-19</v>
      </c>
      <c r="AB36" s="31">
        <f t="shared" ca="1" si="75"/>
        <v>25</v>
      </c>
      <c r="AC36" s="31">
        <f t="shared" ca="1" si="76"/>
        <v>67</v>
      </c>
      <c r="AD36" s="31">
        <f t="shared" ca="1" si="77"/>
        <v>78</v>
      </c>
      <c r="AE36" s="31">
        <f t="shared" ca="1" si="78"/>
        <v>46</v>
      </c>
      <c r="AF36" s="31">
        <f t="shared" ca="1" si="79"/>
        <v>30</v>
      </c>
      <c r="AG36" s="31">
        <f t="shared" ca="1" si="80"/>
        <v>2</v>
      </c>
      <c r="AH36" s="29"/>
      <c r="AI36" s="29"/>
      <c r="AJ36" s="29"/>
      <c r="AK36" s="29"/>
      <c r="AL36" s="29"/>
      <c r="AM36" s="29"/>
      <c r="AN36" s="29"/>
      <c r="AO36" s="29"/>
      <c r="AP36" s="29"/>
      <c r="AQ36" s="29"/>
      <c r="AR36" s="29"/>
      <c r="AS36" s="29"/>
      <c r="AT36" s="29"/>
      <c r="AU36" s="29"/>
      <c r="AV36" s="29"/>
      <c r="AW36" s="42"/>
    </row>
    <row r="37" spans="1:57" ht="14.25" customHeight="1" x14ac:dyDescent="0.25">
      <c r="A37" s="12" t="s">
        <v>2</v>
      </c>
      <c r="B37" s="9">
        <f ca="1">X16</f>
        <v>0</v>
      </c>
      <c r="C37" s="12" t="s">
        <v>6</v>
      </c>
      <c r="D37" s="9">
        <f t="shared" ca="1" si="81"/>
        <v>-117</v>
      </c>
      <c r="E37" s="12" t="s">
        <v>10</v>
      </c>
      <c r="F37" s="9">
        <f t="shared" ca="1" si="82"/>
        <v>113</v>
      </c>
      <c r="G37" s="12" t="s">
        <v>14</v>
      </c>
      <c r="H37" s="10">
        <f t="shared" ca="1" si="83"/>
        <v>152</v>
      </c>
      <c r="I37" s="12" t="s">
        <v>18</v>
      </c>
      <c r="J37" s="9">
        <f t="shared" ca="1" si="84"/>
        <v>-153</v>
      </c>
      <c r="K37" s="13"/>
      <c r="L37" s="9"/>
      <c r="M37" s="89"/>
      <c r="N37" s="30"/>
      <c r="O37" s="47"/>
      <c r="P37" s="29"/>
      <c r="Q37" s="29"/>
      <c r="R37" s="29"/>
      <c r="S37" s="29"/>
      <c r="T37" s="29"/>
      <c r="U37" s="29"/>
      <c r="V37" s="48"/>
      <c r="W37" s="29"/>
      <c r="X37" s="29" t="e">
        <f t="shared" si="27"/>
        <v>#VALUE!</v>
      </c>
      <c r="Y37" s="29"/>
      <c r="Z37" s="31">
        <f t="shared" ca="1" si="73"/>
        <v>-29</v>
      </c>
      <c r="AA37" s="31">
        <f t="shared" ca="1" si="74"/>
        <v>20</v>
      </c>
      <c r="AB37" s="31">
        <f t="shared" ca="1" si="75"/>
        <v>0</v>
      </c>
      <c r="AC37" s="31">
        <f t="shared" ca="1" si="76"/>
        <v>18</v>
      </c>
      <c r="AD37" s="31">
        <f t="shared" ca="1" si="77"/>
        <v>10</v>
      </c>
      <c r="AE37" s="31">
        <f t="shared" ca="1" si="78"/>
        <v>-15</v>
      </c>
      <c r="AF37" s="31">
        <f t="shared" ca="1" si="79"/>
        <v>-51</v>
      </c>
      <c r="AG37" s="31">
        <f t="shared" ca="1" si="80"/>
        <v>-62</v>
      </c>
      <c r="AH37" s="29"/>
      <c r="AI37" s="29"/>
      <c r="AJ37" s="29"/>
      <c r="AK37" s="29"/>
      <c r="AL37" s="29"/>
      <c r="AM37" s="29"/>
      <c r="AN37" s="29"/>
      <c r="AO37" s="29"/>
      <c r="AP37" s="29"/>
      <c r="AQ37" s="29"/>
      <c r="AR37" s="29"/>
      <c r="AS37" s="29"/>
      <c r="AT37" s="29"/>
      <c r="AU37" s="29"/>
      <c r="AV37" s="29"/>
      <c r="AW37" s="42"/>
    </row>
    <row r="38" spans="1:57" ht="14.25" customHeight="1" x14ac:dyDescent="0.25">
      <c r="A38" s="12" t="s">
        <v>3</v>
      </c>
      <c r="B38" s="9">
        <f ca="1">X17</f>
        <v>5</v>
      </c>
      <c r="C38" s="12" t="s">
        <v>7</v>
      </c>
      <c r="D38" s="9">
        <f t="shared" ca="1" si="81"/>
        <v>-13</v>
      </c>
      <c r="E38" s="12" t="s">
        <v>11</v>
      </c>
      <c r="F38" s="9">
        <f t="shared" ca="1" si="82"/>
        <v>-79</v>
      </c>
      <c r="G38" s="12" t="s">
        <v>15</v>
      </c>
      <c r="H38" s="10">
        <f t="shared" ca="1" si="83"/>
        <v>-48</v>
      </c>
      <c r="I38" s="12" t="s">
        <v>19</v>
      </c>
      <c r="J38" s="9">
        <f t="shared" ca="1" si="84"/>
        <v>225</v>
      </c>
      <c r="K38" s="13"/>
      <c r="L38" s="11"/>
      <c r="M38" s="89"/>
      <c r="N38" s="30"/>
      <c r="O38" s="47"/>
      <c r="P38" s="29"/>
      <c r="Q38" s="29"/>
      <c r="R38" s="29"/>
      <c r="S38" s="29"/>
      <c r="T38" s="29"/>
      <c r="U38" s="29"/>
      <c r="V38" s="48"/>
      <c r="W38" s="29"/>
      <c r="X38" s="29" t="e">
        <f t="shared" si="27"/>
        <v>#VALUE!</v>
      </c>
      <c r="Y38" s="29"/>
      <c r="Z38" s="31">
        <f t="shared" ca="1" si="73"/>
        <v>8</v>
      </c>
      <c r="AA38" s="31">
        <f t="shared" ca="1" si="74"/>
        <v>41</v>
      </c>
      <c r="AB38" s="31">
        <f t="shared" ca="1" si="75"/>
        <v>38</v>
      </c>
      <c r="AC38" s="31">
        <f t="shared" ca="1" si="76"/>
        <v>21</v>
      </c>
      <c r="AD38" s="31">
        <f t="shared" ca="1" si="77"/>
        <v>5</v>
      </c>
      <c r="AE38" s="31">
        <f t="shared" ca="1" si="78"/>
        <v>46</v>
      </c>
      <c r="AF38" s="31">
        <f t="shared" ca="1" si="79"/>
        <v>96</v>
      </c>
      <c r="AG38" s="31">
        <f t="shared" ca="1" si="80"/>
        <v>98</v>
      </c>
      <c r="AH38" s="29"/>
      <c r="AI38" s="29"/>
      <c r="AJ38" s="29"/>
      <c r="AK38" s="29"/>
      <c r="AL38" s="29"/>
      <c r="AM38" s="29"/>
      <c r="AN38" s="29"/>
      <c r="AO38" s="29"/>
      <c r="AP38" s="29"/>
      <c r="AQ38" s="29"/>
      <c r="AR38" s="29"/>
      <c r="AS38" s="29"/>
      <c r="AT38" s="29"/>
      <c r="AU38" s="29"/>
      <c r="AV38" s="29"/>
      <c r="AW38" s="42"/>
    </row>
    <row r="39" spans="1:57" ht="25.5" customHeight="1" x14ac:dyDescent="0.25">
      <c r="A39" s="79" t="s">
        <v>27</v>
      </c>
      <c r="B39" s="79"/>
      <c r="C39" s="79"/>
      <c r="D39" s="79"/>
      <c r="E39" s="79"/>
      <c r="F39" s="79"/>
      <c r="G39" s="79"/>
      <c r="H39" s="79"/>
      <c r="I39" s="79"/>
      <c r="J39" s="79"/>
      <c r="K39" s="79"/>
      <c r="L39" s="79"/>
      <c r="N39" s="30"/>
      <c r="O39" s="47"/>
      <c r="P39" s="29"/>
      <c r="Q39" s="29"/>
      <c r="R39" s="29"/>
      <c r="S39" s="29"/>
      <c r="T39" s="29"/>
      <c r="U39" s="29"/>
      <c r="V39" s="48"/>
      <c r="W39" s="29"/>
      <c r="X39" s="29" t="e">
        <f t="shared" si="27"/>
        <v>#VALUE!</v>
      </c>
      <c r="Y39" s="29"/>
      <c r="Z39" s="31">
        <f t="shared" ca="1" si="73"/>
        <v>12</v>
      </c>
      <c r="AA39" s="31">
        <f t="shared" ca="1" si="74"/>
        <v>41</v>
      </c>
      <c r="AB39" s="31">
        <f t="shared" ca="1" si="75"/>
        <v>0</v>
      </c>
      <c r="AC39" s="31">
        <f t="shared" ca="1" si="76"/>
        <v>6</v>
      </c>
      <c r="AD39" s="31">
        <f t="shared" ca="1" si="77"/>
        <v>35</v>
      </c>
      <c r="AE39" s="31">
        <f t="shared" ca="1" si="78"/>
        <v>79</v>
      </c>
      <c r="AF39" s="31">
        <f t="shared" ca="1" si="79"/>
        <v>101</v>
      </c>
      <c r="AG39" s="31">
        <f t="shared" ca="1" si="80"/>
        <v>139</v>
      </c>
      <c r="AH39" s="29"/>
      <c r="AI39" s="29"/>
      <c r="AJ39" s="29"/>
      <c r="AK39" s="29"/>
      <c r="AL39" s="29"/>
      <c r="AM39" s="29"/>
      <c r="AN39" s="29"/>
      <c r="AO39" s="29"/>
      <c r="AP39" s="29"/>
      <c r="AQ39" s="29"/>
      <c r="AR39" s="29"/>
      <c r="AS39" s="29"/>
      <c r="AT39" s="29"/>
      <c r="AU39" s="29"/>
      <c r="AV39" s="29"/>
      <c r="AW39" s="42"/>
    </row>
    <row r="40" spans="1:57" ht="75.75" customHeight="1" x14ac:dyDescent="0.25">
      <c r="A40" s="80" t="s">
        <v>39</v>
      </c>
      <c r="B40" s="81"/>
      <c r="C40" s="81"/>
      <c r="D40" s="81"/>
      <c r="E40" s="81"/>
      <c r="F40" s="81"/>
      <c r="G40" s="81"/>
      <c r="H40" s="81"/>
      <c r="I40" s="81"/>
      <c r="J40" s="81"/>
      <c r="K40" s="81"/>
      <c r="L40" s="81"/>
      <c r="N40" s="30"/>
      <c r="O40" s="47"/>
      <c r="P40" s="29"/>
      <c r="Q40" s="29"/>
      <c r="R40" s="29"/>
      <c r="S40" s="29"/>
      <c r="T40" s="29"/>
      <c r="U40" s="29"/>
      <c r="V40" s="48"/>
      <c r="W40" s="29"/>
      <c r="X40" s="29" t="e">
        <f t="shared" si="27"/>
        <v>#VALUE!</v>
      </c>
      <c r="Y40" s="29"/>
      <c r="Z40" s="31">
        <f t="shared" ca="1" si="73"/>
        <v>24</v>
      </c>
      <c r="AA40" s="31">
        <f t="shared" ca="1" si="74"/>
        <v>16</v>
      </c>
      <c r="AB40" s="31">
        <f t="shared" ca="1" si="75"/>
        <v>59</v>
      </c>
      <c r="AC40" s="31">
        <f t="shared" ca="1" si="76"/>
        <v>40</v>
      </c>
      <c r="AD40" s="31">
        <f t="shared" ca="1" si="77"/>
        <v>-11</v>
      </c>
      <c r="AE40" s="31">
        <f t="shared" ca="1" si="78"/>
        <v>-108</v>
      </c>
      <c r="AF40" s="31">
        <f t="shared" ca="1" si="79"/>
        <v>-208</v>
      </c>
      <c r="AG40" s="31">
        <f t="shared" ca="1" si="80"/>
        <v>-265</v>
      </c>
      <c r="AH40" s="29"/>
      <c r="AI40" s="29"/>
      <c r="AJ40" s="29"/>
      <c r="AK40" s="29"/>
      <c r="AL40" s="29"/>
      <c r="AM40" s="29"/>
      <c r="AN40" s="29"/>
      <c r="AO40" s="29"/>
      <c r="AP40" s="29"/>
      <c r="AQ40" s="29"/>
      <c r="AR40" s="29"/>
      <c r="AS40" s="29"/>
      <c r="AT40" s="29"/>
      <c r="AU40" s="29"/>
      <c r="AV40" s="29"/>
      <c r="AW40" s="42"/>
    </row>
    <row r="41" spans="1:57" ht="101.25" customHeight="1" x14ac:dyDescent="0.25">
      <c r="A41" s="82" t="s">
        <v>36</v>
      </c>
      <c r="B41" s="83"/>
      <c r="C41" s="83"/>
      <c r="D41" s="83"/>
      <c r="E41" s="83"/>
      <c r="F41" s="83"/>
      <c r="G41" s="83"/>
      <c r="H41" s="83"/>
      <c r="I41" s="83"/>
      <c r="J41" s="83"/>
      <c r="K41" s="83"/>
      <c r="L41" s="83"/>
      <c r="N41" s="30"/>
      <c r="O41" s="47"/>
      <c r="P41" s="29"/>
      <c r="Q41" s="29"/>
      <c r="R41" s="29"/>
      <c r="S41" s="29"/>
      <c r="T41" s="29"/>
      <c r="U41" s="29"/>
      <c r="V41" s="48"/>
      <c r="W41" s="29"/>
      <c r="X41" s="29" t="e">
        <f t="shared" si="27"/>
        <v>#VALUE!</v>
      </c>
      <c r="Y41" s="29"/>
      <c r="Z41" s="31">
        <f t="shared" ca="1" si="73"/>
        <v>34</v>
      </c>
      <c r="AA41" s="31">
        <f t="shared" ca="1" si="74"/>
        <v>-11</v>
      </c>
      <c r="AB41" s="31">
        <f t="shared" ca="1" si="75"/>
        <v>-71</v>
      </c>
      <c r="AC41" s="31">
        <f t="shared" ca="1" si="76"/>
        <v>-117</v>
      </c>
      <c r="AD41" s="31">
        <f t="shared" ca="1" si="77"/>
        <v>-215</v>
      </c>
      <c r="AE41" s="31">
        <f t="shared" ca="1" si="78"/>
        <v>-144</v>
      </c>
      <c r="AF41" s="31">
        <f t="shared" ca="1" si="79"/>
        <v>-124</v>
      </c>
      <c r="AG41" s="31">
        <f t="shared" ca="1" si="80"/>
        <v>-124</v>
      </c>
      <c r="AH41" s="29"/>
      <c r="AI41" s="29"/>
      <c r="AJ41" s="29"/>
      <c r="AK41" s="29"/>
      <c r="AL41" s="29"/>
      <c r="AM41" s="29"/>
      <c r="AN41" s="29"/>
      <c r="AO41" s="29"/>
      <c r="AP41" s="29"/>
      <c r="AQ41" s="29"/>
      <c r="AR41" s="29"/>
      <c r="AS41" s="29"/>
      <c r="AT41" s="29"/>
      <c r="AU41" s="29"/>
      <c r="AV41" s="29"/>
      <c r="AW41" s="42"/>
    </row>
    <row r="42" spans="1:57" ht="93" customHeight="1" x14ac:dyDescent="0.25">
      <c r="A42" s="84" t="s">
        <v>37</v>
      </c>
      <c r="B42" s="84"/>
      <c r="C42" s="84"/>
      <c r="D42" s="84"/>
      <c r="E42" s="84"/>
      <c r="F42" s="84"/>
      <c r="G42" s="84"/>
      <c r="H42" s="84"/>
      <c r="I42" s="84"/>
      <c r="J42" s="84"/>
      <c r="K42" s="84"/>
      <c r="L42" s="84"/>
      <c r="N42" s="30"/>
      <c r="O42" s="47"/>
      <c r="P42" s="29"/>
      <c r="Q42" s="29"/>
      <c r="R42" s="29"/>
      <c r="S42" s="29"/>
      <c r="T42" s="29"/>
      <c r="U42" s="29"/>
      <c r="V42" s="48"/>
      <c r="W42" s="29"/>
      <c r="X42" s="29" t="e">
        <f t="shared" si="27"/>
        <v>#VALUE!</v>
      </c>
      <c r="Y42" s="29"/>
      <c r="Z42" s="31">
        <f t="shared" ca="1" si="73"/>
        <v>-23</v>
      </c>
      <c r="AA42" s="31">
        <f t="shared" ca="1" si="74"/>
        <v>37</v>
      </c>
      <c r="AB42" s="31">
        <f t="shared" ca="1" si="75"/>
        <v>-35</v>
      </c>
      <c r="AC42" s="31">
        <f t="shared" ca="1" si="76"/>
        <v>-38</v>
      </c>
      <c r="AD42" s="31">
        <f t="shared" ca="1" si="77"/>
        <v>-82</v>
      </c>
      <c r="AE42" s="31">
        <f t="shared" ca="1" si="78"/>
        <v>-13</v>
      </c>
      <c r="AF42" s="31">
        <f t="shared" ca="1" si="79"/>
        <v>82</v>
      </c>
      <c r="AG42" s="31">
        <f t="shared" ca="1" si="80"/>
        <v>15</v>
      </c>
      <c r="AH42" s="29"/>
      <c r="AI42" s="29"/>
      <c r="AJ42" s="29"/>
      <c r="AK42" s="29"/>
      <c r="AL42" s="29"/>
      <c r="AM42" s="29"/>
      <c r="AN42" s="29"/>
      <c r="AO42" s="29"/>
      <c r="AP42" s="29"/>
      <c r="AQ42" s="29"/>
      <c r="AR42" s="29"/>
      <c r="AS42" s="29"/>
      <c r="AT42" s="29"/>
      <c r="AU42" s="29"/>
      <c r="AV42" s="29"/>
      <c r="AW42" s="42"/>
    </row>
    <row r="43" spans="1:57" ht="144.75" customHeight="1" x14ac:dyDescent="0.25">
      <c r="A43" s="73" t="s">
        <v>28</v>
      </c>
      <c r="B43" s="74"/>
      <c r="C43" s="74"/>
      <c r="D43" s="74"/>
      <c r="E43" s="74"/>
      <c r="F43" s="74"/>
      <c r="G43" s="74"/>
      <c r="H43" s="74"/>
      <c r="I43" s="74"/>
      <c r="J43" s="74"/>
      <c r="K43" s="74"/>
      <c r="L43" s="74"/>
      <c r="N43" s="30"/>
      <c r="O43" s="47"/>
      <c r="P43" s="29"/>
      <c r="Q43" s="29"/>
      <c r="R43" s="29"/>
      <c r="S43" s="29"/>
      <c r="T43" s="29"/>
      <c r="U43" s="29"/>
      <c r="V43" s="48"/>
      <c r="W43" s="29"/>
      <c r="X43" s="29" t="e">
        <f t="shared" si="27"/>
        <v>#VALUE!</v>
      </c>
      <c r="Y43" s="29"/>
      <c r="Z43" s="31">
        <f t="shared" ca="1" si="73"/>
        <v>-25</v>
      </c>
      <c r="AA43" s="31">
        <f t="shared" ca="1" si="74"/>
        <v>-72</v>
      </c>
      <c r="AB43" s="31">
        <f t="shared" ca="1" si="75"/>
        <v>-153</v>
      </c>
      <c r="AC43" s="31">
        <f t="shared" ca="1" si="76"/>
        <v>-84</v>
      </c>
      <c r="AD43" s="31">
        <f t="shared" ca="1" si="77"/>
        <v>-38</v>
      </c>
      <c r="AE43" s="31">
        <f t="shared" ca="1" si="78"/>
        <v>-6</v>
      </c>
      <c r="AF43" s="31">
        <f t="shared" ca="1" si="79"/>
        <v>10</v>
      </c>
      <c r="AG43" s="31">
        <f t="shared" ca="1" si="80"/>
        <v>36</v>
      </c>
      <c r="AH43" s="29"/>
      <c r="AI43" s="29"/>
      <c r="AJ43" s="29"/>
      <c r="AK43" s="29"/>
      <c r="AL43" s="29"/>
      <c r="AM43" s="29"/>
      <c r="AN43" s="29"/>
      <c r="AO43" s="29"/>
      <c r="AP43" s="29"/>
      <c r="AQ43" s="29"/>
      <c r="AR43" s="29"/>
      <c r="AS43" s="29"/>
      <c r="AT43" s="29"/>
      <c r="AU43" s="29"/>
      <c r="AV43" s="29"/>
      <c r="AW43" s="42"/>
    </row>
    <row r="44" spans="1:57" ht="15" customHeight="1" x14ac:dyDescent="0.25">
      <c r="A44" s="36"/>
      <c r="B44" s="37"/>
      <c r="C44" s="37"/>
      <c r="D44" s="37"/>
      <c r="E44" s="37"/>
      <c r="F44" s="37"/>
      <c r="G44" s="37"/>
      <c r="H44" s="36"/>
      <c r="I44" s="37"/>
      <c r="J44" s="37"/>
      <c r="K44" s="37"/>
      <c r="L44" s="38"/>
      <c r="N44" s="30"/>
      <c r="O44" s="47"/>
      <c r="P44" s="29"/>
      <c r="Q44" s="29"/>
      <c r="R44" s="29"/>
      <c r="S44" s="29"/>
      <c r="T44" s="29"/>
      <c r="U44" s="29"/>
      <c r="V44" s="48"/>
      <c r="W44" s="29"/>
      <c r="X44" s="29" t="e">
        <f t="shared" si="27"/>
        <v>#VALUE!</v>
      </c>
      <c r="Y44" s="29"/>
      <c r="Z44" s="31">
        <f t="shared" ca="1" si="73"/>
        <v>-76</v>
      </c>
      <c r="AA44" s="31">
        <f t="shared" ca="1" si="74"/>
        <v>-106</v>
      </c>
      <c r="AB44" s="31">
        <f t="shared" ca="1" si="75"/>
        <v>-53</v>
      </c>
      <c r="AC44" s="31">
        <f t="shared" ca="1" si="76"/>
        <v>29</v>
      </c>
      <c r="AD44" s="31">
        <f t="shared" ca="1" si="77"/>
        <v>112</v>
      </c>
      <c r="AE44" s="31">
        <f t="shared" ca="1" si="78"/>
        <v>72</v>
      </c>
      <c r="AF44" s="31">
        <f t="shared" ca="1" si="79"/>
        <v>81</v>
      </c>
      <c r="AG44" s="31">
        <f t="shared" ca="1" si="80"/>
        <v>31</v>
      </c>
      <c r="AH44" s="29"/>
      <c r="AI44" s="29"/>
      <c r="AJ44" s="29"/>
      <c r="AK44" s="29"/>
      <c r="AL44" s="29"/>
      <c r="AM44" s="29"/>
      <c r="AN44" s="29"/>
      <c r="AO44" s="29"/>
      <c r="AP44" s="29"/>
      <c r="AQ44" s="29"/>
      <c r="AR44" s="29"/>
      <c r="AS44" s="29"/>
      <c r="AT44" s="29"/>
      <c r="AU44" s="29"/>
      <c r="AV44" s="29"/>
      <c r="AW44" s="42"/>
    </row>
    <row r="45" spans="1:57" ht="15" customHeight="1" x14ac:dyDescent="0.25">
      <c r="A45" s="36"/>
      <c r="B45" s="37"/>
      <c r="C45" s="37"/>
      <c r="D45" s="37"/>
      <c r="E45" s="37"/>
      <c r="F45" s="37"/>
      <c r="G45" s="37"/>
      <c r="H45" s="36"/>
      <c r="I45" s="37"/>
      <c r="J45" s="37"/>
      <c r="K45" s="37"/>
      <c r="L45" s="38"/>
      <c r="N45" s="30"/>
      <c r="O45" s="47"/>
      <c r="P45" s="29"/>
      <c r="Q45" s="29"/>
      <c r="R45" s="29"/>
      <c r="S45" s="29"/>
      <c r="T45" s="29"/>
      <c r="U45" s="29"/>
      <c r="V45" s="48"/>
      <c r="W45" s="29"/>
      <c r="X45" s="29" t="e">
        <f t="shared" si="27"/>
        <v>#VALUE!</v>
      </c>
      <c r="Y45" s="29"/>
      <c r="Z45" s="31">
        <f t="shared" ca="1" si="73"/>
        <v>82</v>
      </c>
      <c r="AA45" s="31">
        <f t="shared" ca="1" si="74"/>
        <v>-52</v>
      </c>
      <c r="AB45" s="31">
        <f t="shared" ca="1" si="75"/>
        <v>-18</v>
      </c>
      <c r="AC45" s="31">
        <f t="shared" ca="1" si="76"/>
        <v>46</v>
      </c>
      <c r="AD45" s="31">
        <f t="shared" ca="1" si="77"/>
        <v>113</v>
      </c>
      <c r="AE45" s="31">
        <f t="shared" ca="1" si="78"/>
        <v>171</v>
      </c>
      <c r="AF45" s="31">
        <f t="shared" ca="1" si="79"/>
        <v>113</v>
      </c>
      <c r="AG45" s="31">
        <f t="shared" ca="1" si="80"/>
        <v>211</v>
      </c>
      <c r="AH45" s="29"/>
      <c r="AI45" s="29"/>
      <c r="AJ45" s="29"/>
      <c r="AK45" s="29"/>
      <c r="AL45" s="29"/>
      <c r="AM45" s="29"/>
      <c r="AN45" s="29"/>
      <c r="AO45" s="29"/>
      <c r="AP45" s="29"/>
      <c r="AQ45" s="29"/>
      <c r="AR45" s="29"/>
      <c r="AS45" s="29"/>
      <c r="AT45" s="29"/>
      <c r="AU45" s="29"/>
      <c r="AV45" s="29"/>
      <c r="AW45" s="42"/>
    </row>
    <row r="46" spans="1:57" ht="15" customHeight="1" x14ac:dyDescent="0.25">
      <c r="A46" s="36"/>
      <c r="B46" s="37"/>
      <c r="C46" s="37"/>
      <c r="D46" s="37"/>
      <c r="E46" s="37"/>
      <c r="F46" s="37"/>
      <c r="G46" s="37"/>
      <c r="H46" s="36"/>
      <c r="I46" s="37"/>
      <c r="J46" s="37"/>
      <c r="K46" s="37"/>
      <c r="L46" s="38"/>
      <c r="N46" s="30"/>
      <c r="O46" s="47"/>
      <c r="P46" s="29"/>
      <c r="Q46" s="29"/>
      <c r="R46" s="29"/>
      <c r="S46" s="29"/>
      <c r="T46" s="29"/>
      <c r="U46" s="29"/>
      <c r="V46" s="48"/>
      <c r="W46" s="29"/>
      <c r="X46" s="29" t="e">
        <f t="shared" si="27"/>
        <v>#VALUE!</v>
      </c>
      <c r="Y46" s="29"/>
      <c r="Z46" s="31">
        <f t="shared" ca="1" si="73"/>
        <v>-133</v>
      </c>
      <c r="AA46" s="31">
        <f t="shared" ca="1" si="74"/>
        <v>-37</v>
      </c>
      <c r="AB46" s="31">
        <f t="shared" ca="1" si="75"/>
        <v>37</v>
      </c>
      <c r="AC46" s="31">
        <f t="shared" ca="1" si="76"/>
        <v>-14</v>
      </c>
      <c r="AD46" s="31">
        <f t="shared" ca="1" si="77"/>
        <v>-79</v>
      </c>
      <c r="AE46" s="31">
        <f t="shared" ca="1" si="78"/>
        <v>-121</v>
      </c>
      <c r="AF46" s="31">
        <f t="shared" ca="1" si="79"/>
        <v>-181</v>
      </c>
      <c r="AG46" s="31">
        <f t="shared" ca="1" si="80"/>
        <v>-309</v>
      </c>
      <c r="AH46" s="29"/>
      <c r="AI46" s="29"/>
      <c r="AJ46" s="29"/>
      <c r="AK46" s="29"/>
      <c r="AL46" s="29"/>
      <c r="AM46" s="29"/>
      <c r="AN46" s="29"/>
      <c r="AO46" s="29"/>
      <c r="AP46" s="29"/>
      <c r="AQ46" s="29"/>
      <c r="AR46" s="29"/>
      <c r="AS46" s="29"/>
      <c r="AT46" s="29"/>
      <c r="AU46" s="29"/>
      <c r="AV46" s="29"/>
      <c r="AW46" s="42"/>
    </row>
    <row r="47" spans="1:57" ht="15" customHeight="1" x14ac:dyDescent="0.25">
      <c r="A47" s="36"/>
      <c r="B47" s="37"/>
      <c r="C47" s="37"/>
      <c r="D47" s="37"/>
      <c r="E47" s="37"/>
      <c r="F47" s="37"/>
      <c r="G47" s="37"/>
      <c r="H47" s="36"/>
      <c r="I47" s="37"/>
      <c r="J47" s="37"/>
      <c r="K47" s="37"/>
      <c r="L47" s="38"/>
      <c r="N47" s="30"/>
      <c r="O47" s="47"/>
      <c r="P47" s="29"/>
      <c r="Q47" s="29"/>
      <c r="R47" s="29"/>
      <c r="S47" s="29"/>
      <c r="T47" s="29"/>
      <c r="U47" s="29"/>
      <c r="V47" s="48"/>
      <c r="W47" s="29"/>
      <c r="X47" s="29" t="e">
        <f t="shared" si="27"/>
        <v>#VALUE!</v>
      </c>
      <c r="Y47" s="29"/>
      <c r="Z47" s="31">
        <f t="shared" ca="1" si="73"/>
        <v>-108</v>
      </c>
      <c r="AA47" s="31">
        <f t="shared" ca="1" si="74"/>
        <v>-57</v>
      </c>
      <c r="AB47" s="31">
        <f t="shared" ca="1" si="75"/>
        <v>-161</v>
      </c>
      <c r="AC47" s="31">
        <f t="shared" ca="1" si="76"/>
        <v>-190</v>
      </c>
      <c r="AD47" s="31">
        <f t="shared" ca="1" si="77"/>
        <v>-327</v>
      </c>
      <c r="AE47" s="31">
        <f t="shared" ca="1" si="78"/>
        <v>-472</v>
      </c>
      <c r="AF47" s="31">
        <f t="shared" ca="1" si="79"/>
        <v>-370</v>
      </c>
      <c r="AG47" s="31">
        <f t="shared" ca="1" si="80"/>
        <v>-311</v>
      </c>
      <c r="AH47" s="29"/>
      <c r="AI47" s="29"/>
      <c r="AJ47" s="29"/>
      <c r="AK47" s="29"/>
      <c r="AL47" s="29"/>
      <c r="AM47" s="29"/>
      <c r="AN47" s="29"/>
      <c r="AO47" s="29"/>
      <c r="AP47" s="29"/>
      <c r="AQ47" s="29"/>
      <c r="AR47" s="29"/>
      <c r="AS47" s="29"/>
      <c r="AT47" s="29"/>
      <c r="AU47" s="29"/>
      <c r="AV47" s="29"/>
      <c r="AW47" s="42"/>
    </row>
    <row r="48" spans="1:57" ht="15" customHeight="1" x14ac:dyDescent="0.25">
      <c r="A48" s="36"/>
      <c r="B48" s="37"/>
      <c r="C48" s="37"/>
      <c r="D48" s="37"/>
      <c r="E48" s="37"/>
      <c r="F48" s="37"/>
      <c r="G48" s="37"/>
      <c r="H48" s="36"/>
      <c r="I48" s="37"/>
      <c r="J48" s="37"/>
      <c r="K48" s="37"/>
      <c r="L48" s="38"/>
      <c r="N48" s="30"/>
      <c r="O48" s="47"/>
      <c r="P48" s="29"/>
      <c r="Q48" s="29"/>
      <c r="R48" s="29"/>
      <c r="S48" s="29"/>
      <c r="T48" s="29"/>
      <c r="U48" s="29"/>
      <c r="V48" s="48"/>
      <c r="W48" s="29"/>
      <c r="X48" s="29" t="e">
        <f t="shared" si="27"/>
        <v>#VALUE!</v>
      </c>
      <c r="Y48" s="29"/>
      <c r="Z48" s="31">
        <f t="shared" ca="1" si="73"/>
        <v>-55</v>
      </c>
      <c r="AA48" s="31">
        <f t="shared" ca="1" si="74"/>
        <v>49</v>
      </c>
      <c r="AB48" s="31">
        <f t="shared" ca="1" si="75"/>
        <v>-92</v>
      </c>
      <c r="AC48" s="31">
        <f t="shared" ca="1" si="76"/>
        <v>-37</v>
      </c>
      <c r="AD48" s="31">
        <f t="shared" ca="1" si="77"/>
        <v>-61</v>
      </c>
      <c r="AE48" s="31">
        <f t="shared" ca="1" si="78"/>
        <v>85</v>
      </c>
      <c r="AF48" s="31">
        <f t="shared" ca="1" si="79"/>
        <v>162</v>
      </c>
      <c r="AG48" s="31">
        <f t="shared" ca="1" si="80"/>
        <v>33</v>
      </c>
      <c r="AH48" s="29"/>
      <c r="AI48" s="29"/>
      <c r="AJ48" s="29"/>
      <c r="AK48" s="29"/>
      <c r="AL48" s="29"/>
      <c r="AM48" s="29"/>
      <c r="AN48" s="29"/>
      <c r="AO48" s="29"/>
      <c r="AP48" s="29"/>
      <c r="AQ48" s="29"/>
      <c r="AR48" s="29"/>
      <c r="AS48" s="29"/>
      <c r="AT48" s="29"/>
      <c r="AU48" s="29"/>
      <c r="AV48" s="29"/>
      <c r="AW48" s="42"/>
    </row>
    <row r="49" spans="1:49" ht="15" customHeight="1" x14ac:dyDescent="0.25">
      <c r="A49" s="36"/>
      <c r="B49" s="37"/>
      <c r="C49" s="37"/>
      <c r="D49" s="37"/>
      <c r="E49" s="37"/>
      <c r="F49" s="37"/>
      <c r="G49" s="37"/>
      <c r="H49" s="36"/>
      <c r="I49" s="37"/>
      <c r="J49" s="37"/>
      <c r="K49" s="37"/>
      <c r="L49" s="38"/>
      <c r="N49" s="30"/>
      <c r="O49" s="47"/>
      <c r="P49" s="29"/>
      <c r="Q49" s="29"/>
      <c r="R49" s="29"/>
      <c r="S49" s="29"/>
      <c r="T49" s="29"/>
      <c r="U49" s="29"/>
      <c r="V49" s="48"/>
      <c r="W49" s="29"/>
      <c r="X49" s="29" t="e">
        <f t="shared" si="27"/>
        <v>#VALUE!</v>
      </c>
      <c r="Y49" s="29"/>
      <c r="Z49" s="31">
        <f t="shared" ca="1" si="73"/>
        <v>12</v>
      </c>
      <c r="AA49" s="31">
        <f t="shared" ca="1" si="74"/>
        <v>-15</v>
      </c>
      <c r="AB49" s="31">
        <f t="shared" ca="1" si="75"/>
        <v>123</v>
      </c>
      <c r="AC49" s="31">
        <f t="shared" ca="1" si="76"/>
        <v>184</v>
      </c>
      <c r="AD49" s="31">
        <f t="shared" ca="1" si="77"/>
        <v>99</v>
      </c>
      <c r="AE49" s="31">
        <f t="shared" ca="1" si="78"/>
        <v>212</v>
      </c>
      <c r="AF49" s="31">
        <f t="shared" ca="1" si="79"/>
        <v>152</v>
      </c>
      <c r="AG49" s="31">
        <f t="shared" ca="1" si="80"/>
        <v>266</v>
      </c>
      <c r="AH49" s="29"/>
      <c r="AI49" s="29"/>
      <c r="AJ49" s="29"/>
      <c r="AK49" s="29"/>
      <c r="AL49" s="29"/>
      <c r="AM49" s="29"/>
      <c r="AN49" s="29"/>
      <c r="AO49" s="29"/>
      <c r="AP49" s="29"/>
      <c r="AQ49" s="29"/>
      <c r="AR49" s="29"/>
      <c r="AS49" s="29"/>
      <c r="AT49" s="29"/>
      <c r="AU49" s="29"/>
      <c r="AV49" s="29"/>
      <c r="AW49" s="42"/>
    </row>
    <row r="50" spans="1:49" ht="15" customHeight="1" x14ac:dyDescent="0.25">
      <c r="A50" s="36"/>
      <c r="B50" s="37"/>
      <c r="C50" s="37"/>
      <c r="D50" s="37"/>
      <c r="E50" s="37"/>
      <c r="F50" s="37"/>
      <c r="G50" s="37"/>
      <c r="H50" s="36"/>
      <c r="I50" s="37"/>
      <c r="J50" s="37"/>
      <c r="K50" s="37"/>
      <c r="L50" s="38"/>
      <c r="N50" s="30"/>
      <c r="O50" s="47"/>
      <c r="P50" s="29"/>
      <c r="Q50" s="29"/>
      <c r="R50" s="29"/>
      <c r="S50" s="29"/>
      <c r="T50" s="29"/>
      <c r="U50" s="29"/>
      <c r="V50" s="48"/>
      <c r="W50" s="29"/>
      <c r="X50" s="29" t="e">
        <f t="shared" si="27"/>
        <v>#VALUE!</v>
      </c>
      <c r="Y50" s="29"/>
      <c r="Z50" s="31">
        <f t="shared" ca="1" si="73"/>
        <v>-9</v>
      </c>
      <c r="AA50" s="31">
        <f t="shared" ca="1" si="74"/>
        <v>-143</v>
      </c>
      <c r="AB50" s="31">
        <f t="shared" ca="1" si="75"/>
        <v>-7</v>
      </c>
      <c r="AC50" s="31">
        <f t="shared" ca="1" si="76"/>
        <v>24</v>
      </c>
      <c r="AD50" s="31">
        <f t="shared" ca="1" si="77"/>
        <v>-72</v>
      </c>
      <c r="AE50" s="31">
        <f t="shared" ca="1" si="78"/>
        <v>118</v>
      </c>
      <c r="AF50" s="31">
        <f t="shared" ca="1" si="79"/>
        <v>59</v>
      </c>
      <c r="AG50" s="31">
        <f t="shared" ca="1" si="80"/>
        <v>-48</v>
      </c>
      <c r="AH50" s="29"/>
      <c r="AI50" s="29"/>
      <c r="AJ50" s="29"/>
      <c r="AK50" s="29"/>
      <c r="AL50" s="29"/>
      <c r="AM50" s="29"/>
      <c r="AN50" s="29"/>
      <c r="AO50" s="29"/>
      <c r="AP50" s="29"/>
      <c r="AQ50" s="29"/>
      <c r="AR50" s="29"/>
      <c r="AS50" s="29"/>
      <c r="AT50" s="29"/>
      <c r="AU50" s="29"/>
      <c r="AV50" s="29"/>
      <c r="AW50" s="42"/>
    </row>
    <row r="51" spans="1:49" ht="15" customHeight="1" x14ac:dyDescent="0.25">
      <c r="A51" s="1"/>
      <c r="B51" s="2"/>
      <c r="C51" s="2"/>
      <c r="D51" s="2"/>
      <c r="E51" s="2"/>
      <c r="F51" s="2"/>
      <c r="G51" s="2"/>
      <c r="H51" s="1"/>
      <c r="I51" s="2"/>
      <c r="J51" s="2"/>
      <c r="K51" s="2"/>
      <c r="X51" s="29" t="e">
        <f t="shared" si="27"/>
        <v>#VALUE!</v>
      </c>
      <c r="Y51" s="29"/>
      <c r="Z51" s="31">
        <f t="shared" ca="1" si="73"/>
        <v>-20</v>
      </c>
      <c r="AA51" s="31">
        <f t="shared" ca="1" si="74"/>
        <v>-160</v>
      </c>
      <c r="AB51" s="31">
        <f t="shared" ca="1" si="75"/>
        <v>-94</v>
      </c>
      <c r="AC51" s="31">
        <f t="shared" ca="1" si="76"/>
        <v>26</v>
      </c>
      <c r="AD51" s="31">
        <f t="shared" ca="1" si="77"/>
        <v>-113</v>
      </c>
      <c r="AE51" s="31">
        <f t="shared" ca="1" si="78"/>
        <v>22</v>
      </c>
      <c r="AF51" s="31">
        <f t="shared" ca="1" si="79"/>
        <v>71</v>
      </c>
      <c r="AG51" s="31">
        <f t="shared" ca="1" si="80"/>
        <v>-25</v>
      </c>
    </row>
    <row r="52" spans="1:49" ht="15" customHeight="1" x14ac:dyDescent="0.25">
      <c r="A52" s="1"/>
      <c r="B52" s="2"/>
      <c r="C52" s="2"/>
      <c r="D52" s="2"/>
      <c r="E52" s="2"/>
      <c r="F52" s="2"/>
      <c r="G52" s="2"/>
      <c r="H52" s="1"/>
      <c r="I52" s="2"/>
      <c r="J52" s="2"/>
      <c r="K52" s="2"/>
      <c r="X52" s="29" t="e">
        <f t="shared" si="27"/>
        <v>#VALUE!</v>
      </c>
      <c r="Y52" s="29"/>
      <c r="Z52" s="31">
        <f t="shared" ca="1" si="73"/>
        <v>3</v>
      </c>
      <c r="AA52" s="31">
        <f t="shared" ca="1" si="74"/>
        <v>5</v>
      </c>
      <c r="AB52" s="31">
        <f t="shared" ca="1" si="75"/>
        <v>-161</v>
      </c>
      <c r="AC52" s="31">
        <f t="shared" ca="1" si="76"/>
        <v>-36</v>
      </c>
      <c r="AD52" s="31">
        <f t="shared" ca="1" si="77"/>
        <v>-26</v>
      </c>
      <c r="AE52" s="31">
        <f t="shared" ca="1" si="78"/>
        <v>-175</v>
      </c>
      <c r="AF52" s="31">
        <f t="shared" ca="1" si="79"/>
        <v>-328</v>
      </c>
      <c r="AG52" s="31">
        <f t="shared" ca="1" si="80"/>
        <v>-196</v>
      </c>
    </row>
    <row r="53" spans="1:49" ht="15" customHeight="1" x14ac:dyDescent="0.25">
      <c r="A53" s="1"/>
      <c r="B53" s="2"/>
      <c r="C53" s="2"/>
      <c r="D53" s="2"/>
      <c r="E53" s="2"/>
      <c r="F53" s="2"/>
      <c r="G53" s="2"/>
      <c r="H53" s="1"/>
      <c r="I53" s="2"/>
      <c r="J53" s="2"/>
      <c r="K53" s="2"/>
      <c r="X53" s="29" t="e">
        <f t="shared" si="27"/>
        <v>#VALUE!</v>
      </c>
      <c r="Y53" s="29"/>
      <c r="Z53" s="31">
        <f t="shared" ca="1" si="73"/>
        <v>-61</v>
      </c>
      <c r="AA53" s="31">
        <f t="shared" ca="1" si="74"/>
        <v>-252</v>
      </c>
      <c r="AB53" s="31">
        <f t="shared" ca="1" si="75"/>
        <v>-358</v>
      </c>
      <c r="AC53" s="31">
        <f t="shared" ca="1" si="76"/>
        <v>-172</v>
      </c>
      <c r="AD53" s="31">
        <f t="shared" ca="1" si="77"/>
        <v>-37</v>
      </c>
      <c r="AE53" s="31">
        <f t="shared" ca="1" si="78"/>
        <v>-153</v>
      </c>
      <c r="AF53" s="31">
        <f t="shared" ca="1" si="79"/>
        <v>-184</v>
      </c>
      <c r="AG53" s="31">
        <f t="shared" ca="1" si="80"/>
        <v>-99</v>
      </c>
    </row>
    <row r="54" spans="1:49" ht="15" customHeight="1" x14ac:dyDescent="0.25">
      <c r="A54" s="1"/>
      <c r="B54" s="2"/>
      <c r="C54" s="2"/>
      <c r="D54" s="2"/>
      <c r="E54" s="2"/>
      <c r="F54" s="2"/>
      <c r="G54" s="2"/>
      <c r="H54" s="1"/>
      <c r="I54" s="2"/>
      <c r="J54" s="2"/>
      <c r="K54" s="2"/>
      <c r="X54" s="29" t="e">
        <f t="shared" si="27"/>
        <v>#VALUE!</v>
      </c>
      <c r="Y54" s="29"/>
      <c r="Z54" s="31">
        <f t="shared" ca="1" si="73"/>
        <v>125</v>
      </c>
      <c r="AA54" s="31">
        <f t="shared" ca="1" si="74"/>
        <v>94</v>
      </c>
      <c r="AB54" s="31">
        <f t="shared" ca="1" si="75"/>
        <v>6</v>
      </c>
      <c r="AC54" s="31">
        <f t="shared" ca="1" si="76"/>
        <v>-14</v>
      </c>
      <c r="AD54" s="31">
        <f t="shared" ca="1" si="77"/>
        <v>119</v>
      </c>
      <c r="AE54" s="31">
        <f t="shared" ca="1" si="78"/>
        <v>225</v>
      </c>
      <c r="AF54" s="31">
        <f t="shared" ca="1" si="79"/>
        <v>89</v>
      </c>
      <c r="AG54" s="31">
        <f t="shared" ca="1" si="80"/>
        <v>16</v>
      </c>
    </row>
    <row r="55" spans="1:49" ht="15" customHeight="1" x14ac:dyDescent="0.25">
      <c r="A55" s="1"/>
      <c r="B55" s="2"/>
      <c r="C55" s="2"/>
      <c r="D55" s="2"/>
      <c r="E55" s="2"/>
      <c r="F55" s="2"/>
      <c r="G55" s="2"/>
      <c r="H55" s="1"/>
      <c r="I55" s="2"/>
      <c r="J55" s="2"/>
      <c r="K55" s="2"/>
      <c r="Z55" s="31"/>
      <c r="AA55" s="31"/>
      <c r="AB55" s="31"/>
      <c r="AC55" s="31"/>
      <c r="AD55" s="31"/>
      <c r="AE55" s="31"/>
      <c r="AF55" s="31"/>
      <c r="AG55" s="31"/>
    </row>
    <row r="56" spans="1:49" ht="15" customHeight="1" x14ac:dyDescent="0.25">
      <c r="A56" s="1"/>
      <c r="B56" s="2"/>
      <c r="C56" s="2"/>
      <c r="D56" s="2"/>
      <c r="E56" s="2"/>
      <c r="F56" s="2"/>
      <c r="G56" s="2"/>
      <c r="H56" s="1"/>
      <c r="I56" s="2"/>
      <c r="J56" s="2"/>
      <c r="K56" s="2"/>
      <c r="Z56" s="31"/>
      <c r="AA56" s="31"/>
      <c r="AB56" s="31"/>
      <c r="AC56" s="31"/>
      <c r="AD56" s="31"/>
      <c r="AE56" s="31"/>
      <c r="AF56" s="31"/>
      <c r="AG56" s="31"/>
    </row>
    <row r="57" spans="1:49" ht="15" customHeight="1" x14ac:dyDescent="0.25">
      <c r="A57" s="1"/>
      <c r="B57" s="2"/>
      <c r="C57" s="2"/>
      <c r="D57" s="2"/>
      <c r="E57" s="2"/>
      <c r="F57" s="2"/>
      <c r="G57" s="2"/>
      <c r="H57" s="1"/>
      <c r="I57" s="2"/>
      <c r="J57" s="2"/>
      <c r="K57" s="2"/>
      <c r="Z57" s="31"/>
      <c r="AA57" s="31"/>
      <c r="AB57" s="31"/>
      <c r="AC57" s="31"/>
      <c r="AD57" s="31"/>
      <c r="AE57" s="31"/>
      <c r="AF57" s="31"/>
      <c r="AG57" s="31"/>
    </row>
    <row r="58" spans="1:49" ht="15" customHeight="1" x14ac:dyDescent="0.25">
      <c r="A58" s="1"/>
      <c r="B58" s="2"/>
      <c r="C58" s="2"/>
      <c r="D58" s="2"/>
      <c r="E58" s="2"/>
      <c r="F58" s="2"/>
      <c r="G58" s="2"/>
      <c r="H58" s="1"/>
      <c r="I58" s="2"/>
      <c r="J58" s="2"/>
      <c r="K58" s="2"/>
      <c r="Z58" s="31"/>
      <c r="AA58" s="31"/>
      <c r="AB58" s="31"/>
      <c r="AC58" s="31"/>
      <c r="AD58" s="31"/>
      <c r="AE58" s="31"/>
      <c r="AF58" s="31"/>
      <c r="AG58" s="31"/>
    </row>
    <row r="59" spans="1:49" ht="15" customHeight="1" x14ac:dyDescent="0.25">
      <c r="Z59" s="31"/>
      <c r="AA59" s="31"/>
      <c r="AB59" s="31"/>
      <c r="AC59" s="31"/>
      <c r="AD59" s="31"/>
      <c r="AE59" s="31"/>
      <c r="AF59" s="31"/>
      <c r="AG59" s="31"/>
    </row>
  </sheetData>
  <sheetProtection sheet="1" objects="1" scenarios="1"/>
  <protectedRanges>
    <protectedRange sqref="H11 D7:I10" name="Muutettavat määreet"/>
    <protectedRange sqref="F13" name="Alue2"/>
  </protectedRanges>
  <mergeCells count="13">
    <mergeCell ref="A43:L43"/>
    <mergeCell ref="F13:L13"/>
    <mergeCell ref="A1:L1"/>
    <mergeCell ref="A39:L39"/>
    <mergeCell ref="A40:L40"/>
    <mergeCell ref="A41:L41"/>
    <mergeCell ref="A42:L42"/>
    <mergeCell ref="A2:B2"/>
    <mergeCell ref="A3:B3"/>
    <mergeCell ref="C3:D3"/>
    <mergeCell ref="D5:E5"/>
    <mergeCell ref="F5:G5"/>
    <mergeCell ref="H5:I5"/>
  </mergeCells>
  <conditionalFormatting sqref="A34:L38">
    <cfRule type="expression" dxfId="0" priority="6">
      <formula>$H$11&lt;0.5</formula>
    </cfRule>
  </conditionalFormatting>
  <pageMargins left="0.7" right="0.7" top="0.75" bottom="0.75" header="0.3" footer="0.3"/>
  <pageSetup paperSize="9" scale="97" orientation="portrait" r:id="rId1"/>
  <headerFooter>
    <oddFooter>&amp;L&amp;10&amp;K00-023Tulostettu &amp;D &amp;T</oddFooter>
  </headerFooter>
  <rowBreaks count="2" manualBreakCount="2">
    <brk id="23" max="11" man="1"/>
    <brk id="3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Taul1</vt:lpstr>
      <vt:lpstr>Taul1!Tulostusalue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 Koponen</dc:creator>
  <cp:lastModifiedBy>joykop</cp:lastModifiedBy>
  <cp:lastPrinted>2012-09-19T14:03:31Z</cp:lastPrinted>
  <dcterms:created xsi:type="dcterms:W3CDTF">2012-09-16T11:03:05Z</dcterms:created>
  <dcterms:modified xsi:type="dcterms:W3CDTF">2018-12-10T17:31:39Z</dcterms:modified>
</cp:coreProperties>
</file>