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Kimmon\Downloads\"/>
    </mc:Choice>
  </mc:AlternateContent>
  <xr:revisionPtr revIDLastSave="0" documentId="8_{20474A52-05E1-473C-B693-3EFA9FFDE811}" xr6:coauthVersionLast="44" xr6:coauthVersionMax="44" xr10:uidLastSave="{00000000-0000-0000-0000-000000000000}"/>
  <bookViews>
    <workbookView xWindow="-108" yWindow="-108" windowWidth="30936" windowHeight="16896" tabRatio="815" activeTab="8" xr2:uid="{00000000-000D-0000-FFFF-FFFF00000000}"/>
  </bookViews>
  <sheets>
    <sheet name="Teht 1" sheetId="2" r:id="rId1"/>
    <sheet name="Teht 2" sheetId="3" r:id="rId2"/>
    <sheet name="Teht 3" sheetId="4" r:id="rId3"/>
    <sheet name="Teht 4" sheetId="9" r:id="rId4"/>
    <sheet name="Teht 5" sheetId="5" r:id="rId5"/>
    <sheet name="Teht 6" sheetId="8" r:id="rId6"/>
    <sheet name="Teht 7" sheetId="10" r:id="rId7"/>
    <sheet name="Teht 8" sheetId="11" r:id="rId8"/>
    <sheet name="Teht 9" sheetId="7" r:id="rId9"/>
    <sheet name="Taul2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5" l="1"/>
  <c r="E17" i="5" l="1"/>
  <c r="C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ale-%
6,7 %
1,1 %
3,1 %
jne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E10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
  9,00 €
  6,75 €
  2,61 €
 11,03 €
jne.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D13" authorId="0" shapeId="0" xr:uid="{00000000-0006-0000-0200-000001000000}">
      <text>
        <r>
          <rPr>
            <b/>
            <sz val="16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
1 845,00 €
1 867,50 €
1 890,00 €
1 912,50 €
jne.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A2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
      42             131             134        jne.
    7 %           23 %          24 %       jne.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A24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
Janne               Sakke              Viljami
141,30 €         211,95 €           171,58 € 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E9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
uusi hinta
3,02 €
4,47 €
3,95 €
4,42 €
jne.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K17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alv €
10,84 €
10,18 €
7,43 €
8,20 €
jne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</author>
  </authors>
  <commentList>
    <comment ref="F11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 xml:space="preserve">
veron alennus
-0,14 €
-0,06 €
-0,11 €
-0,05 €
-0,06 €
jne.</t>
        </r>
      </text>
    </comment>
  </commentList>
</comments>
</file>

<file path=xl/sharedStrings.xml><?xml version="1.0" encoding="utf-8"?>
<sst xmlns="http://schemas.openxmlformats.org/spreadsheetml/2006/main" count="238" uniqueCount="228">
  <si>
    <t>viimeisen ale-</t>
  </si>
  <si>
    <t>Kirja</t>
  </si>
  <si>
    <t>normaalihinta</t>
  </si>
  <si>
    <t>alehinta</t>
  </si>
  <si>
    <t>viikon hinta</t>
  </si>
  <si>
    <t>Tarkista</t>
  </si>
  <si>
    <t>Kesäkokki</t>
  </si>
  <si>
    <t>Valkoinen hanhi</t>
  </si>
  <si>
    <t>Aku Saharassa</t>
  </si>
  <si>
    <t>Kasvisto</t>
  </si>
  <si>
    <t>Samoilijan käsikirja</t>
  </si>
  <si>
    <t>Tiellä ei ole tiellä</t>
  </si>
  <si>
    <t>Pariisin riisi</t>
  </si>
  <si>
    <t>Villen satukirja</t>
  </si>
  <si>
    <t>Haaveista totta</t>
  </si>
  <si>
    <t>Peruspalkka</t>
  </si>
  <si>
    <t>Provisio-%</t>
  </si>
  <si>
    <t>Myyntimäärä</t>
  </si>
  <si>
    <t>vuokra</t>
  </si>
  <si>
    <t>sähkö</t>
  </si>
  <si>
    <t>muut</t>
  </si>
  <si>
    <t>yhteensä</t>
  </si>
  <si>
    <t>ALENNETUT HINNAT</t>
  </si>
  <si>
    <t>Seuraavista asunnoista tehtiin kauppa alkuperäistä hintapyyntöä alempaan hintaan.</t>
  </si>
  <si>
    <t>tarkista</t>
  </si>
  <si>
    <t>Asunto</t>
  </si>
  <si>
    <t>hintapyyntö</t>
  </si>
  <si>
    <t>maksettu hinta</t>
  </si>
  <si>
    <t>alennus €</t>
  </si>
  <si>
    <t>alennus %</t>
  </si>
  <si>
    <t>Saminkatu 12 B 4</t>
  </si>
  <si>
    <t>Halmetie 14 D</t>
  </si>
  <si>
    <t>Suvipolku 1 C 34</t>
  </si>
  <si>
    <t>Kylänraitti 7 C</t>
  </si>
  <si>
    <t>Torppakuja 30 D 5</t>
  </si>
  <si>
    <t>Saaritie 8 A 8</t>
  </si>
  <si>
    <t>Lyhtykuja 20 B</t>
  </si>
  <si>
    <t>Ojanreuna 8 E</t>
  </si>
  <si>
    <t>Suontaustantie 15 C 6</t>
  </si>
  <si>
    <t>Kirkonkaari 8 A 12</t>
  </si>
  <si>
    <t>Tuotenro</t>
  </si>
  <si>
    <t>Yhteensä</t>
  </si>
  <si>
    <t xml:space="preserve"> 1.  Aamiaistuotteiden hintoja aiotaan korottaa neljä prosenttia.</t>
  </si>
  <si>
    <t xml:space="preserve">      Laske korotus euroina ja uusi hinta.  Älä kirjoita korotusprosenttia lukuna kaavaan.</t>
  </si>
  <si>
    <t xml:space="preserve"> 3.  Lajittele taulukko tuotenumeron mukaan nousevasti.</t>
  </si>
  <si>
    <t xml:space="preserve"> 4.  Valitse taulukosta viisi tuotetta ja tee niiden uusista hinnoista pylväskaavio omaan taulukkoonsa.</t>
  </si>
  <si>
    <t>Tuotenimike</t>
  </si>
  <si>
    <t>vanha hinta</t>
  </si>
  <si>
    <t>korotus</t>
  </si>
  <si>
    <t>uusi hinta</t>
  </si>
  <si>
    <t>00112</t>
  </si>
  <si>
    <t>Suklaa Muro</t>
  </si>
  <si>
    <t>00131</t>
  </si>
  <si>
    <t>Tattarimuro</t>
  </si>
  <si>
    <t>00103</t>
  </si>
  <si>
    <t>Sokerihuurrettu hiutale</t>
  </si>
  <si>
    <t>00116</t>
  </si>
  <si>
    <t>Weetapix</t>
  </si>
  <si>
    <t>00102</t>
  </si>
  <si>
    <t>Morning Maissihiutale</t>
  </si>
  <si>
    <t>00114</t>
  </si>
  <si>
    <t>Organic Rice Crispies</t>
  </si>
  <si>
    <t>00107</t>
  </si>
  <si>
    <t>Luomu Corn Flakes</t>
  </si>
  <si>
    <t>00124</t>
  </si>
  <si>
    <t>Viljanen</t>
  </si>
  <si>
    <t>00109</t>
  </si>
  <si>
    <t>Rye Flakes</t>
  </si>
  <si>
    <t>00127</t>
  </si>
  <si>
    <t>Aurinko müsli</t>
  </si>
  <si>
    <t>00111</t>
  </si>
  <si>
    <t>Hunajamuro</t>
  </si>
  <si>
    <t>00105</t>
  </si>
  <si>
    <t>00122</t>
  </si>
  <si>
    <t>Kukkamysli</t>
  </si>
  <si>
    <t>00104</t>
  </si>
  <si>
    <t>Light Corn Flakes</t>
  </si>
  <si>
    <t>00115</t>
  </si>
  <si>
    <t>Rix Rax Pox</t>
  </si>
  <si>
    <t>00118</t>
  </si>
  <si>
    <t>Hunajamüsli</t>
  </si>
  <si>
    <t>00106</t>
  </si>
  <si>
    <t>Suklaa Flakes</t>
  </si>
  <si>
    <t>00128</t>
  </si>
  <si>
    <t>Mansikkamysli</t>
  </si>
  <si>
    <t>00119</t>
  </si>
  <si>
    <t>Pähkinämysli</t>
  </si>
  <si>
    <t>00121</t>
  </si>
  <si>
    <t>Leena´s müsli</t>
  </si>
  <si>
    <t>00117</t>
  </si>
  <si>
    <t>Aamumysli</t>
  </si>
  <si>
    <t>00123</t>
  </si>
  <si>
    <t>00125</t>
  </si>
  <si>
    <t>Maalaismysli</t>
  </si>
  <si>
    <t>00126</t>
  </si>
  <si>
    <t>Luomu müsli</t>
  </si>
  <si>
    <t>00130</t>
  </si>
  <si>
    <t>Gluteiiniton mysli</t>
  </si>
  <si>
    <t>00108</t>
  </si>
  <si>
    <t>Natural Flakes</t>
  </si>
  <si>
    <t>00129</t>
  </si>
  <si>
    <t>00113</t>
  </si>
  <si>
    <t>Toffeemuro</t>
  </si>
  <si>
    <t>00110</t>
  </si>
  <si>
    <t>Riisimuro</t>
  </si>
  <si>
    <t>KESÄKUU</t>
  </si>
  <si>
    <t>Luistimen koko:</t>
  </si>
  <si>
    <t>Malli</t>
  </si>
  <si>
    <t>Wheeels</t>
  </si>
  <si>
    <t>Rolling stone</t>
  </si>
  <si>
    <t>EuroSport</t>
  </si>
  <si>
    <t>MIESTEN RULLALUISTIMIEN MYYNTI KPL</t>
  </si>
  <si>
    <t>%-osuudet</t>
  </si>
  <si>
    <t>provisio €</t>
  </si>
  <si>
    <t>kk-palkka</t>
  </si>
  <si>
    <t xml:space="preserve"> 1.  Soluissa on risuaitaa. Korjaa tilanne.</t>
  </si>
  <si>
    <t xml:space="preserve"> 2.  Laske kuinka paljon hintaa alennettiin.</t>
  </si>
  <si>
    <t xml:space="preserve"> 3.  Laske yhden desimaalin tarkkuudella kuinka monta % alennus oli hintapyynnöstä.</t>
  </si>
  <si>
    <t>Turkinpippuri</t>
  </si>
  <si>
    <t>Askarteluopas</t>
  </si>
  <si>
    <t>Kemian perusteet</t>
  </si>
  <si>
    <t>Jaloruusut</t>
  </si>
  <si>
    <t>Lapin maisemia</t>
  </si>
  <si>
    <t>Monitaituri</t>
  </si>
  <si>
    <t>Irtopisteitä</t>
  </si>
  <si>
    <t>Unikirja</t>
  </si>
  <si>
    <t>Kokonaismyynti</t>
  </si>
  <si>
    <t>Tallenna tiedosto ja palauta se opettajalle.</t>
  </si>
  <si>
    <t>Pikkumurot</t>
  </si>
  <si>
    <t>Sveitsin müsli</t>
  </si>
  <si>
    <t>Corn Flakez</t>
  </si>
  <si>
    <t>Janne</t>
  </si>
  <si>
    <t>Sakke</t>
  </si>
  <si>
    <t>Viljami</t>
  </si>
  <si>
    <t>Kuluerä kuukaudessa</t>
  </si>
  <si>
    <t>Janne, Sakke ja Viljami asuvat kolmen huoneen huoneistossa.</t>
  </si>
  <si>
    <r>
      <t>huoneen pinta-ala m</t>
    </r>
    <r>
      <rPr>
        <vertAlign val="superscript"/>
        <sz val="10"/>
        <rFont val="Arial"/>
        <family val="2"/>
      </rPr>
      <t>2</t>
    </r>
  </si>
  <si>
    <t>Yhteensä:</t>
  </si>
  <si>
    <t>%-osuus</t>
  </si>
  <si>
    <t xml:space="preserve"> 1.  Laske huoneiden pinta-alojen prosenttiosuudet.</t>
  </si>
  <si>
    <r>
      <t xml:space="preserve"> 1.  Laske jokaisen osuudet euroina, esim.   </t>
    </r>
    <r>
      <rPr>
        <b/>
        <sz val="10"/>
        <color rgb="FFFF00FF"/>
        <rFont val="Arial"/>
        <family val="2"/>
      </rPr>
      <t>= prosentti * vuokra</t>
    </r>
    <r>
      <rPr>
        <b/>
        <sz val="10"/>
        <color indexed="48"/>
        <rFont val="Arial"/>
        <family val="2"/>
      </rPr>
      <t xml:space="preserve"> </t>
    </r>
  </si>
  <si>
    <t>Taulukossa on kolmen eri luistinmerkin myyntimääriä, jokainen koko eri sarakkeessa.</t>
  </si>
  <si>
    <t xml:space="preserve"> 1.  Täydennä myyntimäärät täyttökahvalla  10 000 euroon asti.</t>
  </si>
  <si>
    <t xml:space="preserve"> 2.  Laske summat riville "yhteensä".</t>
  </si>
  <si>
    <r>
      <t xml:space="preserve">Hinnastossa on ilmoitettu tuotteiden </t>
    </r>
    <r>
      <rPr>
        <b/>
        <sz val="10"/>
        <color indexed="14"/>
        <rFont val="Arial"/>
        <family val="2"/>
      </rPr>
      <t>verottomat</t>
    </r>
    <r>
      <rPr>
        <b/>
        <sz val="10"/>
        <color indexed="48"/>
        <rFont val="Arial"/>
        <family val="2"/>
      </rPr>
      <t xml:space="preserve"> yksikköhinnat.</t>
    </r>
  </si>
  <si>
    <t>Elintarvikkeiden arvonlisävero laski 1.10.2009 17 prosentista 12 prosenttiin.</t>
  </si>
  <si>
    <r>
      <t xml:space="preserve"> 1.  Laske arvonlisäverojen suuruudet ennen ja jälkeen 1.10.2009   </t>
    </r>
    <r>
      <rPr>
        <b/>
        <sz val="10"/>
        <color rgb="FFFF00FF"/>
        <rFont val="Arial"/>
        <family val="2"/>
      </rPr>
      <t>=  alv-prosetti  x  veroton à-hinta</t>
    </r>
  </si>
  <si>
    <t xml:space="preserve">      Älä kirjoita alv-prosenttia lukuna kaavaan.</t>
  </si>
  <si>
    <r>
      <t xml:space="preserve"> 2.  Laske veron alennus   </t>
    </r>
    <r>
      <rPr>
        <b/>
        <sz val="10"/>
        <color rgb="FFFF00FF"/>
        <rFont val="Arial"/>
        <family val="2"/>
      </rPr>
      <t>=  alv 1.10.09 lähtien  -  alv ennen 1.10.09</t>
    </r>
  </si>
  <si>
    <t xml:space="preserve"> 3.  Muotoile kaikki luvut euroiksi.</t>
  </si>
  <si>
    <t>arvonlisävero EUR</t>
  </si>
  <si>
    <t>ennen 1.10.09</t>
  </si>
  <si>
    <t>1.10.09 lähtien</t>
  </si>
  <si>
    <t>tarkistus</t>
  </si>
  <si>
    <t>Tuote</t>
  </si>
  <si>
    <t>Patonki</t>
  </si>
  <si>
    <t>Sämpylä</t>
  </si>
  <si>
    <t>Lihapiirakka</t>
  </si>
  <si>
    <t>Karjalanpiirakka</t>
  </si>
  <si>
    <t>Perunapiirakka</t>
  </si>
  <si>
    <t>Tuulihattu</t>
  </si>
  <si>
    <t>Kasvispiirakka</t>
  </si>
  <si>
    <t>Wiener</t>
  </si>
  <si>
    <t>Hillowiener</t>
  </si>
  <si>
    <t>Korvapuusti</t>
  </si>
  <si>
    <t>Wienermunkki</t>
  </si>
  <si>
    <t>Arkipitko</t>
  </si>
  <si>
    <t>Hillopitko</t>
  </si>
  <si>
    <t>Wienerpitko</t>
  </si>
  <si>
    <t>Reilu pitko</t>
  </si>
  <si>
    <t>Bostonkakku</t>
  </si>
  <si>
    <r>
      <t xml:space="preserve"> 4.  Laske eri kokojen %-osuudet  </t>
    </r>
    <r>
      <rPr>
        <b/>
        <sz val="10"/>
        <color rgb="FFFF00FF"/>
        <rFont val="Arial"/>
        <family val="2"/>
      </rPr>
      <t>= yhteensä / kokonaismyynti</t>
    </r>
  </si>
  <si>
    <t>Peruspalkka on aina sama, mutta sen päälle saa provisiota sitä enemmän mitä enemmän myy. Provisio on 4,5 % myynnistä.</t>
  </si>
  <si>
    <t>Myyntimies Majalan kuukausipalkka  =  peruspalkka  +  provisio.</t>
  </si>
  <si>
    <t>Jokainen maksaa vuokrasta, sähköstä ja muista yhteisistä kuluista oman huoneensa pinta-alan mukaisen osan.</t>
  </si>
  <si>
    <r>
      <t xml:space="preserve"> 2.  Lisää taulukkoon uusi tuote:   </t>
    </r>
    <r>
      <rPr>
        <b/>
        <sz val="10"/>
        <color rgb="FFFF00FF"/>
        <rFont val="Arial"/>
        <family val="2"/>
      </rPr>
      <t>00120   Hedelmämüsli      3,50 €</t>
    </r>
  </si>
  <si>
    <t xml:space="preserve"> 5.  Kirjoita kaavion ylätunnisteeseen keskelle oma nimesi ja tulosta pylväskaavio.</t>
  </si>
  <si>
    <t>veroton</t>
  </si>
  <si>
    <t>à-hinta</t>
  </si>
  <si>
    <t>veron</t>
  </si>
  <si>
    <t>alennus</t>
  </si>
  <si>
    <t>M-Market Ruokakori tilaa Ramin leipomosta leivonnaisia myyntiin.</t>
  </si>
  <si>
    <t>Taulukossa on kunakin viikonpäivänä tilatut määrät kpl.</t>
  </si>
  <si>
    <r>
      <t xml:space="preserve"> 3.  Laske maksettava </t>
    </r>
    <r>
      <rPr>
        <b/>
        <sz val="10"/>
        <color indexed="14"/>
        <rFont val="Arial"/>
        <family val="2"/>
      </rPr>
      <t xml:space="preserve"> =  yht.kpl  x  à-hinta</t>
    </r>
  </si>
  <si>
    <t>Tilatut määrät</t>
  </si>
  <si>
    <t>Viikko 48</t>
  </si>
  <si>
    <t>M-market Ruokakori</t>
  </si>
  <si>
    <t>verollinen</t>
  </si>
  <si>
    <t>maksettava</t>
  </si>
  <si>
    <t>ma</t>
  </si>
  <si>
    <t>ti</t>
  </si>
  <si>
    <t>ke</t>
  </si>
  <si>
    <t>to</t>
  </si>
  <si>
    <t>pe</t>
  </si>
  <si>
    <t>yht. kpl</t>
  </si>
  <si>
    <t>alv €</t>
  </si>
  <si>
    <t>hillowiener</t>
  </si>
  <si>
    <t>berliininmunkki</t>
  </si>
  <si>
    <t>tanskalainen</t>
  </si>
  <si>
    <t>suklaawiener</t>
  </si>
  <si>
    <t>manteliwiener</t>
  </si>
  <si>
    <t>toscawiener</t>
  </si>
  <si>
    <t>korvapuusti</t>
  </si>
  <si>
    <t>pikkupulla</t>
  </si>
  <si>
    <t>dallaspulla</t>
  </si>
  <si>
    <t>voisilmäpulla</t>
  </si>
  <si>
    <t>hillomunkki</t>
  </si>
  <si>
    <t>mansikkapulla</t>
  </si>
  <si>
    <t>rusettipulla</t>
  </si>
  <si>
    <t xml:space="preserve">  Maksettava yhteensä €</t>
  </si>
  <si>
    <t xml:space="preserve"> 1.  Levennä ensimmäistä saraketta niin että tuotteiden nimet näkyvät kokonaan.</t>
  </si>
  <si>
    <t>(sis. alv)</t>
  </si>
  <si>
    <t xml:space="preserve">hinnat </t>
  </si>
  <si>
    <t>sisältävät</t>
  </si>
  <si>
    <t xml:space="preserve"> 2.  Laske viikon tilausten kokonaismäärät (summat) sarakkeeseen yht.kpl.</t>
  </si>
  <si>
    <r>
      <t xml:space="preserve"> 4.  Laske hintoihin sisältyvä arvonlisävero  </t>
    </r>
    <r>
      <rPr>
        <b/>
        <sz val="10"/>
        <color indexed="14"/>
        <rFont val="Arial"/>
        <family val="2"/>
      </rPr>
      <t>=  maksettava  -  maksettava  /  (1 + alv-pros)</t>
    </r>
  </si>
  <si>
    <t xml:space="preserve"> 5.  Laske vielä summat kehystettyihin soluihin.</t>
  </si>
  <si>
    <r>
      <t xml:space="preserve">      Elintarvikkeiden arvonlisäveroprosentti on </t>
    </r>
    <r>
      <rPr>
        <b/>
        <sz val="10"/>
        <color rgb="FFFF00FF"/>
        <rFont val="Arial"/>
        <family val="2"/>
      </rPr>
      <t>12 %</t>
    </r>
    <r>
      <rPr>
        <b/>
        <sz val="10"/>
        <color indexed="48"/>
        <rFont val="Arial"/>
        <family val="2"/>
      </rPr>
      <t>.</t>
    </r>
  </si>
  <si>
    <r>
      <t xml:space="preserve">Poista työkirjasta  taulukot </t>
    </r>
    <r>
      <rPr>
        <b/>
        <sz val="12"/>
        <rFont val="Arial"/>
        <family val="2"/>
      </rPr>
      <t xml:space="preserve"> Teht 9 </t>
    </r>
    <r>
      <rPr>
        <b/>
        <sz val="12"/>
        <color indexed="48"/>
        <rFont val="Arial"/>
        <family val="2"/>
      </rPr>
      <t xml:space="preserve"> ja </t>
    </r>
    <r>
      <rPr>
        <b/>
        <sz val="12"/>
        <rFont val="Arial"/>
        <family val="2"/>
      </rPr>
      <t>Taul2</t>
    </r>
    <r>
      <rPr>
        <b/>
        <sz val="12"/>
        <color indexed="48"/>
        <rFont val="Arial"/>
        <family val="2"/>
      </rPr>
      <t>.</t>
    </r>
  </si>
  <si>
    <r>
      <t xml:space="preserve"> 2.  Alen viimeisellä viikolla annettiin jo alennetuista hinnoista vielä </t>
    </r>
    <r>
      <rPr>
        <b/>
        <sz val="10"/>
        <color rgb="FFFF00FF"/>
        <rFont val="Arial"/>
        <family val="2"/>
      </rPr>
      <t>40 %</t>
    </r>
    <r>
      <rPr>
        <b/>
        <sz val="10"/>
        <color indexed="48"/>
        <rFont val="Arial"/>
        <family val="2"/>
      </rPr>
      <t xml:space="preserve"> lisäalennus.</t>
    </r>
  </si>
  <si>
    <r>
      <t xml:space="preserve">      alehinta  </t>
    </r>
    <r>
      <rPr>
        <b/>
        <sz val="10"/>
        <color rgb="FFFF00FF"/>
        <rFont val="Arial"/>
        <family val="2"/>
      </rPr>
      <t>=  hinta - alepros  x  hinta</t>
    </r>
    <r>
      <rPr>
        <b/>
        <sz val="10"/>
        <color indexed="48"/>
        <rFont val="Arial"/>
        <family val="2"/>
      </rPr>
      <t>.   Älä kirjoita alennusprosenttia lukuna kaavaan.</t>
    </r>
  </si>
  <si>
    <t xml:space="preserve">      Laske uusi alehinta. </t>
  </si>
  <si>
    <r>
      <t xml:space="preserve"> 1.  Alennusmyynnissä kirjojen hintoja alennettiin </t>
    </r>
    <r>
      <rPr>
        <b/>
        <sz val="10"/>
        <color rgb="FFFF00FF"/>
        <rFont val="Arial"/>
        <family val="2"/>
      </rPr>
      <t>25 %</t>
    </r>
    <r>
      <rPr>
        <b/>
        <sz val="10"/>
        <color indexed="48"/>
        <rFont val="Arial"/>
        <family val="2"/>
      </rPr>
      <t>. Laske alehinta.</t>
    </r>
  </si>
  <si>
    <r>
      <t xml:space="preserve"> 3.  Laske kk-palkka   </t>
    </r>
    <r>
      <rPr>
        <b/>
        <sz val="10"/>
        <color rgb="FFFF00FF"/>
        <rFont val="Arial"/>
        <family val="2"/>
      </rPr>
      <t>=  peruspalkka  +  provisio</t>
    </r>
  </si>
  <si>
    <r>
      <t xml:space="preserve"> 2.  Laske provisio €   </t>
    </r>
    <r>
      <rPr>
        <b/>
        <sz val="10"/>
        <color rgb="FFFF00FF"/>
        <rFont val="Arial"/>
        <family val="2"/>
      </rPr>
      <t>=  provisio-%  x  myyntimäärä</t>
    </r>
  </si>
  <si>
    <t xml:space="preserve"> 1.  Laske summat riville Yhteensä.</t>
  </si>
  <si>
    <t xml:space="preserve"> 2.  Keskitä laskemasi summat keskelle soluja.</t>
  </si>
  <si>
    <t xml:space="preserve"> 3.  Laske kehystettyyn soluun kaikkien luistimien kokonaismyynti.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</si>
</sst>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\ %"/>
  </numFmts>
  <fonts count="17" x14ac:knownFonts="1">
    <font>
      <sz val="10"/>
      <name val="Arial"/>
    </font>
    <font>
      <sz val="10"/>
      <name val="Arial"/>
    </font>
    <font>
      <b/>
      <sz val="10"/>
      <color indexed="48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0"/>
      <name val="Arial"/>
    </font>
    <font>
      <i/>
      <sz val="10"/>
      <name val="Arial"/>
    </font>
    <font>
      <b/>
      <sz val="10"/>
      <color indexed="81"/>
      <name val="Tahoma"/>
      <family val="2"/>
    </font>
    <font>
      <b/>
      <sz val="16"/>
      <color indexed="81"/>
      <name val="Tahoma"/>
      <family val="2"/>
    </font>
    <font>
      <sz val="10"/>
      <name val="Arial"/>
      <family val="2"/>
    </font>
    <font>
      <b/>
      <sz val="10"/>
      <color rgb="FFFF00FF"/>
      <name val="Arial"/>
      <family val="2"/>
    </font>
    <font>
      <b/>
      <sz val="12"/>
      <color indexed="48"/>
      <name val="Arial"/>
      <family val="2"/>
    </font>
    <font>
      <vertAlign val="superscript"/>
      <sz val="10"/>
      <name val="Arial"/>
      <family val="2"/>
    </font>
    <font>
      <b/>
      <sz val="12"/>
      <color indexed="81"/>
      <name val="Tahoma"/>
      <family val="2"/>
    </font>
    <font>
      <b/>
      <sz val="10"/>
      <color indexed="14"/>
      <name val="Arial"/>
      <family val="2"/>
    </font>
    <font>
      <b/>
      <sz val="11"/>
      <color indexed="81"/>
      <name val="Tahom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9" fontId="5" fillId="0" borderId="0" xfId="1" applyFont="1"/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 applyAlignment="1">
      <alignment horizontal="left"/>
    </xf>
    <xf numFmtId="164" fontId="3" fillId="0" borderId="0" xfId="2" applyNumberFormat="1" applyFont="1"/>
    <xf numFmtId="165" fontId="3" fillId="0" borderId="0" xfId="0" applyNumberFormat="1" applyFont="1"/>
    <xf numFmtId="0" fontId="5" fillId="0" borderId="0" xfId="0" applyFont="1" applyAlignment="1">
      <alignment horizontal="center"/>
    </xf>
    <xf numFmtId="9" fontId="0" fillId="0" borderId="0" xfId="1" applyFont="1"/>
    <xf numFmtId="0" fontId="0" fillId="0" borderId="2" xfId="0" applyBorder="1" applyAlignment="1">
      <alignment horizontal="center"/>
    </xf>
    <xf numFmtId="0" fontId="3" fillId="0" borderId="0" xfId="0" applyFont="1"/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quotePrefix="1"/>
    <xf numFmtId="44" fontId="0" fillId="0" borderId="0" xfId="2" applyFont="1" applyAlignment="1">
      <alignment horizontal="center"/>
    </xf>
    <xf numFmtId="44" fontId="0" fillId="0" borderId="0" xfId="2" quotePrefix="1" applyFont="1"/>
    <xf numFmtId="0" fontId="9" fillId="0" borderId="0" xfId="0" applyFont="1"/>
    <xf numFmtId="0" fontId="9" fillId="0" borderId="2" xfId="0" applyFont="1" applyBorder="1"/>
    <xf numFmtId="0" fontId="0" fillId="0" borderId="3" xfId="0" applyBorder="1"/>
    <xf numFmtId="0" fontId="3" fillId="0" borderId="0" xfId="0" applyFont="1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Fill="1" applyBorder="1"/>
    <xf numFmtId="0" fontId="11" fillId="0" borderId="0" xfId="0" applyFont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9" fontId="3" fillId="0" borderId="2" xfId="1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164" fontId="0" fillId="0" borderId="0" xfId="2" applyNumberFormat="1" applyFont="1" applyBorder="1"/>
    <xf numFmtId="0" fontId="2" fillId="0" borderId="6" xfId="0" applyFont="1" applyBorder="1"/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/>
    <xf numFmtId="0" fontId="9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9" fillId="0" borderId="5" xfId="0" applyFont="1" applyBorder="1"/>
    <xf numFmtId="0" fontId="3" fillId="0" borderId="5" xfId="0" applyFont="1" applyBorder="1" applyAlignment="1">
      <alignment horizontal="center"/>
    </xf>
    <xf numFmtId="0" fontId="9" fillId="2" borderId="15" xfId="0" applyFont="1" applyFill="1" applyBorder="1"/>
    <xf numFmtId="0" fontId="9" fillId="0" borderId="1" xfId="0" applyFont="1" applyBorder="1"/>
    <xf numFmtId="9" fontId="3" fillId="2" borderId="16" xfId="0" applyNumberFormat="1" applyFont="1" applyFill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0" fillId="0" borderId="1" xfId="0" applyBorder="1"/>
    <xf numFmtId="44" fontId="3" fillId="0" borderId="0" xfId="2" applyFont="1" applyAlignment="1">
      <alignment horizontal="center"/>
    </xf>
    <xf numFmtId="0" fontId="9" fillId="0" borderId="0" xfId="0" applyFont="1" applyAlignment="1">
      <alignment horizontal="left"/>
    </xf>
    <xf numFmtId="44" fontId="3" fillId="0" borderId="2" xfId="2" applyFont="1" applyBorder="1" applyAlignment="1">
      <alignment horizontal="center"/>
    </xf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0" xfId="0" applyFont="1" applyBorder="1"/>
    <xf numFmtId="0" fontId="0" fillId="0" borderId="20" xfId="0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Normaali" xfId="0" builtinId="0"/>
    <cellStyle name="Prosenttia" xfId="1" builtinId="5"/>
    <cellStyle name="Valuutta" xfId="2" builtinId="4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916213</xdr:colOff>
      <xdr:row>1</xdr:row>
      <xdr:rowOff>145142</xdr:rowOff>
    </xdr:from>
    <xdr:to>
      <xdr:col>10</xdr:col>
      <xdr:colOff>504874</xdr:colOff>
      <xdr:row>10</xdr:row>
      <xdr:rowOff>90714</xdr:rowOff>
    </xdr:to>
    <xdr:pic>
      <xdr:nvPicPr>
        <xdr:cNvPr id="7172" name="Picture 4" descr="C:\Documents and Settings\havas\Local Settings\Temporary Internet Files\Content.IE5\MFLJI1SH\MCj02943260000[1].wmf">
          <a:extLst>
            <a:ext uri="{FF2B5EF4-FFF2-40B4-BE49-F238E27FC236}">
              <a16:creationId xmlns:a16="http://schemas.microsoft.com/office/drawing/2014/main" id="{00000000-0008-0000-0300-00000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6713" y="308428"/>
          <a:ext cx="1439232" cy="14151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05" zoomScaleNormal="105" workbookViewId="0">
      <selection activeCell="I1" sqref="I1"/>
    </sheetView>
  </sheetViews>
  <sheetFormatPr defaultRowHeight="13.2" x14ac:dyDescent="0.25"/>
  <cols>
    <col min="1" max="1" width="21.44140625" customWidth="1"/>
    <col min="2" max="3" width="7.109375" customWidth="1"/>
    <col min="4" max="5" width="11.6640625" customWidth="1"/>
  </cols>
  <sheetData>
    <row r="1" spans="1:5" x14ac:dyDescent="0.25">
      <c r="A1" s="1" t="s">
        <v>23</v>
      </c>
    </row>
    <row r="2" spans="1:5" x14ac:dyDescent="0.25">
      <c r="A2" s="1"/>
    </row>
    <row r="3" spans="1:5" x14ac:dyDescent="0.25">
      <c r="A3" s="1" t="s">
        <v>115</v>
      </c>
    </row>
    <row r="4" spans="1:5" x14ac:dyDescent="0.25">
      <c r="A4" s="1" t="s">
        <v>116</v>
      </c>
    </row>
    <row r="5" spans="1:5" x14ac:dyDescent="0.25">
      <c r="A5" s="1" t="s">
        <v>117</v>
      </c>
    </row>
    <row r="8" spans="1:5" x14ac:dyDescent="0.25">
      <c r="E8" s="2" t="s">
        <v>24</v>
      </c>
    </row>
    <row r="9" spans="1:5" x14ac:dyDescent="0.25">
      <c r="A9" s="17" t="s">
        <v>25</v>
      </c>
      <c r="B9" s="19" t="s">
        <v>26</v>
      </c>
      <c r="C9" s="19" t="s">
        <v>27</v>
      </c>
      <c r="D9" s="19" t="s">
        <v>28</v>
      </c>
      <c r="E9" s="19" t="s">
        <v>29</v>
      </c>
    </row>
    <row r="10" spans="1:5" x14ac:dyDescent="0.25">
      <c r="A10" t="s">
        <v>30</v>
      </c>
      <c r="B10" s="20">
        <v>45000</v>
      </c>
      <c r="C10" s="20">
        <v>42000</v>
      </c>
    </row>
    <row r="11" spans="1:5" x14ac:dyDescent="0.25">
      <c r="A11" t="s">
        <v>31</v>
      </c>
      <c r="B11" s="20">
        <v>75000</v>
      </c>
      <c r="C11" s="20">
        <v>74200</v>
      </c>
    </row>
    <row r="12" spans="1:5" x14ac:dyDescent="0.25">
      <c r="A12" t="s">
        <v>32</v>
      </c>
      <c r="B12" s="20">
        <v>112000</v>
      </c>
      <c r="C12" s="20">
        <v>108500</v>
      </c>
    </row>
    <row r="13" spans="1:5" x14ac:dyDescent="0.25">
      <c r="A13" t="s">
        <v>33</v>
      </c>
      <c r="B13" s="20">
        <v>35000</v>
      </c>
      <c r="C13" s="20">
        <v>34000</v>
      </c>
    </row>
    <row r="14" spans="1:5" x14ac:dyDescent="0.25">
      <c r="A14" t="s">
        <v>34</v>
      </c>
      <c r="B14" s="20">
        <v>58900</v>
      </c>
      <c r="C14" s="20">
        <v>57000</v>
      </c>
    </row>
    <row r="15" spans="1:5" x14ac:dyDescent="0.25">
      <c r="A15" t="s">
        <v>35</v>
      </c>
      <c r="B15" s="20">
        <v>64500</v>
      </c>
      <c r="C15" s="20">
        <v>60000</v>
      </c>
    </row>
    <row r="16" spans="1:5" x14ac:dyDescent="0.25">
      <c r="A16" t="s">
        <v>36</v>
      </c>
      <c r="B16" s="20">
        <v>39000</v>
      </c>
      <c r="C16" s="20">
        <v>35000</v>
      </c>
    </row>
    <row r="17" spans="1:3" x14ac:dyDescent="0.25">
      <c r="A17" t="s">
        <v>37</v>
      </c>
      <c r="B17" s="20">
        <v>48500</v>
      </c>
      <c r="C17" s="20">
        <v>44000</v>
      </c>
    </row>
    <row r="18" spans="1:3" x14ac:dyDescent="0.25">
      <c r="A18" t="s">
        <v>38</v>
      </c>
      <c r="B18" s="20">
        <v>98000</v>
      </c>
      <c r="C18" s="20">
        <v>90000</v>
      </c>
    </row>
    <row r="19" spans="1:3" x14ac:dyDescent="0.25">
      <c r="A19" t="s">
        <v>39</v>
      </c>
      <c r="B19" s="20">
        <v>77000</v>
      </c>
      <c r="C19" s="20">
        <v>75400</v>
      </c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105" zoomScaleNormal="105" workbookViewId="0">
      <selection activeCell="H1" sqref="H1"/>
    </sheetView>
  </sheetViews>
  <sheetFormatPr defaultRowHeight="13.2" x14ac:dyDescent="0.25"/>
  <cols>
    <col min="1" max="1" width="19.6640625" customWidth="1"/>
    <col min="2" max="4" width="13.44140625" customWidth="1"/>
  </cols>
  <sheetData>
    <row r="1" spans="1:5" x14ac:dyDescent="0.25">
      <c r="A1" s="1" t="s">
        <v>222</v>
      </c>
    </row>
    <row r="2" spans="1:5" x14ac:dyDescent="0.25">
      <c r="A2" s="1" t="s">
        <v>219</v>
      </c>
    </row>
    <row r="3" spans="1:5" x14ac:dyDescent="0.25">
      <c r="A3" s="1" t="s">
        <v>221</v>
      </c>
    </row>
    <row r="4" spans="1:5" x14ac:dyDescent="0.25">
      <c r="A4" s="1"/>
    </row>
    <row r="5" spans="1:5" x14ac:dyDescent="0.25">
      <c r="A5" s="1" t="s">
        <v>220</v>
      </c>
    </row>
    <row r="7" spans="1:5" x14ac:dyDescent="0.25">
      <c r="B7" s="5"/>
    </row>
    <row r="8" spans="1:5" x14ac:dyDescent="0.25">
      <c r="A8" s="17" t="s">
        <v>22</v>
      </c>
      <c r="B8" s="5"/>
    </row>
    <row r="9" spans="1:5" x14ac:dyDescent="0.25">
      <c r="B9" s="5"/>
      <c r="C9" s="6"/>
      <c r="D9" s="7" t="s">
        <v>0</v>
      </c>
    </row>
    <row r="10" spans="1:5" ht="13.8" thickBot="1" x14ac:dyDescent="0.3">
      <c r="A10" s="8" t="s">
        <v>1</v>
      </c>
      <c r="B10" s="9" t="s">
        <v>2</v>
      </c>
      <c r="C10" s="9" t="s">
        <v>3</v>
      </c>
      <c r="D10" s="10" t="s">
        <v>4</v>
      </c>
      <c r="E10" s="2" t="s">
        <v>5</v>
      </c>
    </row>
    <row r="11" spans="1:5" ht="13.8" thickTop="1" x14ac:dyDescent="0.25">
      <c r="A11" s="11" t="s">
        <v>6</v>
      </c>
      <c r="B11" s="3">
        <v>20</v>
      </c>
      <c r="C11" s="4"/>
      <c r="D11" s="4"/>
    </row>
    <row r="12" spans="1:5" x14ac:dyDescent="0.25">
      <c r="A12" s="11" t="s">
        <v>7</v>
      </c>
      <c r="B12" s="3">
        <v>15</v>
      </c>
      <c r="C12" s="4"/>
      <c r="D12" s="4"/>
    </row>
    <row r="13" spans="1:5" x14ac:dyDescent="0.25">
      <c r="A13" s="11" t="s">
        <v>8</v>
      </c>
      <c r="B13" s="3">
        <v>5.8</v>
      </c>
      <c r="C13" s="4"/>
      <c r="D13" s="4"/>
    </row>
    <row r="14" spans="1:5" x14ac:dyDescent="0.25">
      <c r="A14" s="11" t="s">
        <v>9</v>
      </c>
      <c r="B14" s="3">
        <v>24.5</v>
      </c>
      <c r="C14" s="4"/>
      <c r="D14" s="4"/>
    </row>
    <row r="15" spans="1:5" x14ac:dyDescent="0.25">
      <c r="A15" s="11" t="s">
        <v>10</v>
      </c>
      <c r="B15" s="3">
        <v>39</v>
      </c>
      <c r="C15" s="4"/>
      <c r="D15" s="4"/>
    </row>
    <row r="16" spans="1:5" x14ac:dyDescent="0.25">
      <c r="A16" s="11" t="s">
        <v>11</v>
      </c>
      <c r="B16" s="3">
        <v>12.7</v>
      </c>
      <c r="C16" s="4"/>
      <c r="D16" s="4"/>
    </row>
    <row r="17" spans="1:4" x14ac:dyDescent="0.25">
      <c r="A17" s="11" t="s">
        <v>12</v>
      </c>
      <c r="B17" s="3">
        <v>15</v>
      </c>
      <c r="C17" s="4"/>
      <c r="D17" s="4"/>
    </row>
    <row r="18" spans="1:4" x14ac:dyDescent="0.25">
      <c r="A18" s="11" t="s">
        <v>125</v>
      </c>
      <c r="B18" s="3">
        <v>8</v>
      </c>
      <c r="C18" s="4"/>
      <c r="D18" s="4"/>
    </row>
    <row r="19" spans="1:4" x14ac:dyDescent="0.25">
      <c r="A19" s="11" t="s">
        <v>13</v>
      </c>
      <c r="B19" s="3">
        <v>7.5</v>
      </c>
      <c r="C19" s="4"/>
      <c r="D19" s="4"/>
    </row>
    <row r="20" spans="1:4" x14ac:dyDescent="0.25">
      <c r="A20" s="11" t="s">
        <v>14</v>
      </c>
      <c r="B20" s="3">
        <v>40</v>
      </c>
      <c r="C20" s="4"/>
      <c r="D20" s="4"/>
    </row>
    <row r="21" spans="1:4" x14ac:dyDescent="0.25">
      <c r="A21" s="11" t="s">
        <v>118</v>
      </c>
      <c r="B21" s="3">
        <v>21</v>
      </c>
    </row>
    <row r="22" spans="1:4" x14ac:dyDescent="0.25">
      <c r="A22" s="11" t="s">
        <v>119</v>
      </c>
      <c r="B22" s="3">
        <v>34.5</v>
      </c>
    </row>
    <row r="23" spans="1:4" x14ac:dyDescent="0.25">
      <c r="A23" s="11" t="s">
        <v>124</v>
      </c>
      <c r="B23" s="3">
        <v>12</v>
      </c>
    </row>
    <row r="24" spans="1:4" x14ac:dyDescent="0.25">
      <c r="A24" s="11" t="s">
        <v>120</v>
      </c>
      <c r="B24" s="3">
        <v>7.45</v>
      </c>
    </row>
    <row r="25" spans="1:4" x14ac:dyDescent="0.25">
      <c r="A25" s="11" t="s">
        <v>121</v>
      </c>
      <c r="B25" s="3">
        <v>5.8</v>
      </c>
    </row>
    <row r="26" spans="1:4" x14ac:dyDescent="0.25">
      <c r="A26" s="11" t="s">
        <v>122</v>
      </c>
      <c r="B26" s="3">
        <v>10</v>
      </c>
    </row>
    <row r="27" spans="1:4" x14ac:dyDescent="0.25">
      <c r="A27" s="11" t="s">
        <v>123</v>
      </c>
      <c r="B27" s="3">
        <v>12.75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zoomScale="105" zoomScaleNormal="105" workbookViewId="0">
      <selection activeCell="M1" sqref="M1"/>
    </sheetView>
  </sheetViews>
  <sheetFormatPr defaultRowHeight="13.2" x14ac:dyDescent="0.25"/>
  <cols>
    <col min="1" max="1" width="14.44140625" customWidth="1"/>
    <col min="2" max="3" width="12.44140625" customWidth="1"/>
  </cols>
  <sheetData>
    <row r="1" spans="1:4" x14ac:dyDescent="0.25">
      <c r="A1" s="1" t="s">
        <v>173</v>
      </c>
    </row>
    <row r="2" spans="1:4" x14ac:dyDescent="0.25">
      <c r="A2" s="1" t="s">
        <v>172</v>
      </c>
    </row>
    <row r="3" spans="1:4" x14ac:dyDescent="0.25">
      <c r="A3" s="1"/>
    </row>
    <row r="4" spans="1:4" x14ac:dyDescent="0.25">
      <c r="A4" s="1" t="s">
        <v>142</v>
      </c>
    </row>
    <row r="5" spans="1:4" x14ac:dyDescent="0.25">
      <c r="A5" s="1" t="s">
        <v>224</v>
      </c>
      <c r="B5" s="1"/>
    </row>
    <row r="6" spans="1:4" x14ac:dyDescent="0.25">
      <c r="A6" s="1" t="s">
        <v>223</v>
      </c>
    </row>
    <row r="7" spans="1:4" x14ac:dyDescent="0.25">
      <c r="B7" s="1"/>
    </row>
    <row r="8" spans="1:4" x14ac:dyDescent="0.25">
      <c r="A8" s="1"/>
    </row>
    <row r="10" spans="1:4" x14ac:dyDescent="0.25">
      <c r="A10" t="s">
        <v>15</v>
      </c>
      <c r="B10" s="12">
        <v>1800</v>
      </c>
    </row>
    <row r="11" spans="1:4" x14ac:dyDescent="0.25">
      <c r="A11" t="s">
        <v>16</v>
      </c>
      <c r="B11" s="13">
        <v>4.4999999999999998E-2</v>
      </c>
    </row>
    <row r="12" spans="1:4" x14ac:dyDescent="0.25">
      <c r="B12" s="13"/>
    </row>
    <row r="13" spans="1:4" x14ac:dyDescent="0.25">
      <c r="D13" s="2" t="s">
        <v>5</v>
      </c>
    </row>
    <row r="14" spans="1:4" x14ac:dyDescent="0.25">
      <c r="A14" s="14" t="s">
        <v>17</v>
      </c>
      <c r="B14" s="19" t="s">
        <v>113</v>
      </c>
      <c r="C14" s="19" t="s">
        <v>114</v>
      </c>
    </row>
    <row r="15" spans="1:4" x14ac:dyDescent="0.25">
      <c r="A15" s="3">
        <v>1000</v>
      </c>
    </row>
    <row r="16" spans="1:4" x14ac:dyDescent="0.25">
      <c r="A16" s="3">
        <v>1500</v>
      </c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>
        <v>10000</v>
      </c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="105" zoomScaleNormal="105" workbookViewId="0">
      <selection activeCell="K1" sqref="K1"/>
    </sheetView>
  </sheetViews>
  <sheetFormatPr defaultRowHeight="13.2" x14ac:dyDescent="0.25"/>
  <cols>
    <col min="1" max="1" width="15.33203125" customWidth="1"/>
    <col min="9" max="9" width="16.33203125" customWidth="1"/>
    <col min="10" max="10" width="11.44140625" customWidth="1"/>
  </cols>
  <sheetData>
    <row r="1" spans="1:7" x14ac:dyDescent="0.25">
      <c r="A1" s="1" t="s">
        <v>141</v>
      </c>
    </row>
    <row r="3" spans="1:7" x14ac:dyDescent="0.25">
      <c r="A3" s="1" t="s">
        <v>225</v>
      </c>
    </row>
    <row r="4" spans="1:7" x14ac:dyDescent="0.25">
      <c r="A4" s="1" t="s">
        <v>226</v>
      </c>
    </row>
    <row r="5" spans="1:7" x14ac:dyDescent="0.25">
      <c r="A5" s="1" t="s">
        <v>227</v>
      </c>
    </row>
    <row r="6" spans="1:7" x14ac:dyDescent="0.25">
      <c r="A6" s="1" t="s">
        <v>171</v>
      </c>
    </row>
    <row r="7" spans="1:7" x14ac:dyDescent="0.25">
      <c r="A7" s="1"/>
    </row>
    <row r="8" spans="1:7" x14ac:dyDescent="0.25">
      <c r="A8" s="1"/>
    </row>
    <row r="10" spans="1:7" x14ac:dyDescent="0.25">
      <c r="A10" s="17" t="s">
        <v>111</v>
      </c>
    </row>
    <row r="11" spans="1:7" x14ac:dyDescent="0.25">
      <c r="A11" s="17" t="s">
        <v>105</v>
      </c>
    </row>
    <row r="12" spans="1:7" x14ac:dyDescent="0.25">
      <c r="A12" s="26"/>
    </row>
    <row r="13" spans="1:7" x14ac:dyDescent="0.25">
      <c r="A13" s="26"/>
      <c r="B13" t="s">
        <v>106</v>
      </c>
    </row>
    <row r="14" spans="1:7" x14ac:dyDescent="0.25">
      <c r="A14" s="48" t="s">
        <v>107</v>
      </c>
      <c r="B14" s="49">
        <v>5.5</v>
      </c>
      <c r="C14" s="49">
        <v>6</v>
      </c>
      <c r="D14" s="49">
        <v>6.5</v>
      </c>
      <c r="E14" s="49">
        <v>7</v>
      </c>
      <c r="F14" s="49">
        <v>7.5</v>
      </c>
      <c r="G14" s="49">
        <v>8</v>
      </c>
    </row>
    <row r="15" spans="1:7" x14ac:dyDescent="0.25">
      <c r="A15" s="26" t="s">
        <v>108</v>
      </c>
      <c r="B15" s="7">
        <v>10</v>
      </c>
      <c r="C15" s="7">
        <v>40</v>
      </c>
      <c r="D15" s="7">
        <v>46</v>
      </c>
      <c r="E15" s="7">
        <v>64</v>
      </c>
      <c r="F15" s="7">
        <v>30</v>
      </c>
      <c r="G15" s="7">
        <v>10</v>
      </c>
    </row>
    <row r="16" spans="1:7" x14ac:dyDescent="0.25">
      <c r="A16" s="26" t="s">
        <v>109</v>
      </c>
      <c r="B16" s="7">
        <v>12</v>
      </c>
      <c r="C16" s="7">
        <v>36</v>
      </c>
      <c r="D16" s="7">
        <v>50</v>
      </c>
      <c r="E16" s="7">
        <v>40</v>
      </c>
      <c r="F16" s="7">
        <v>10</v>
      </c>
      <c r="G16" s="7">
        <v>9</v>
      </c>
    </row>
    <row r="17" spans="1:10" ht="13.8" thickBot="1" x14ac:dyDescent="0.3">
      <c r="A17" s="27" t="s">
        <v>110</v>
      </c>
      <c r="B17" s="16">
        <v>20</v>
      </c>
      <c r="C17" s="16">
        <v>55</v>
      </c>
      <c r="D17" s="16">
        <v>38</v>
      </c>
      <c r="E17" s="16">
        <v>68</v>
      </c>
      <c r="F17" s="16">
        <v>15</v>
      </c>
      <c r="G17" s="16">
        <v>12</v>
      </c>
    </row>
    <row r="18" spans="1:10" x14ac:dyDescent="0.25">
      <c r="A18" s="29" t="s">
        <v>41</v>
      </c>
      <c r="I18" s="32" t="s">
        <v>126</v>
      </c>
      <c r="J18" s="30"/>
    </row>
    <row r="19" spans="1:10" x14ac:dyDescent="0.25">
      <c r="A19" s="29"/>
      <c r="B19" s="7"/>
      <c r="C19" s="7"/>
      <c r="D19" s="7"/>
      <c r="E19" s="7"/>
      <c r="F19" s="7"/>
      <c r="G19" s="7"/>
      <c r="I19" s="29"/>
      <c r="J19" s="31"/>
    </row>
    <row r="20" spans="1:10" x14ac:dyDescent="0.25">
      <c r="A20" s="29" t="s">
        <v>112</v>
      </c>
    </row>
    <row r="21" spans="1:10" x14ac:dyDescent="0.25">
      <c r="C21" s="7"/>
      <c r="D21" s="7"/>
      <c r="E21" s="7"/>
      <c r="F21" s="7"/>
      <c r="G21" s="7"/>
    </row>
    <row r="22" spans="1:10" x14ac:dyDescent="0.25">
      <c r="A22" s="2" t="s">
        <v>5</v>
      </c>
      <c r="C22" s="7"/>
      <c r="D22" s="7"/>
      <c r="E22" s="7"/>
      <c r="F22" s="7"/>
      <c r="G22" s="7"/>
    </row>
    <row r="24" spans="1:10" x14ac:dyDescent="0.25">
      <c r="C24" s="15"/>
      <c r="D24" s="15"/>
      <c r="E24" s="15"/>
      <c r="F24" s="15"/>
      <c r="G24" s="15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zoomScale="105" zoomScaleNormal="105" workbookViewId="0">
      <selection activeCell="L1" sqref="L1"/>
    </sheetView>
  </sheetViews>
  <sheetFormatPr defaultRowHeight="13.2" x14ac:dyDescent="0.25"/>
  <cols>
    <col min="1" max="1" width="14.88671875" customWidth="1"/>
    <col min="2" max="5" width="11" customWidth="1"/>
  </cols>
  <sheetData>
    <row r="1" spans="1:5" x14ac:dyDescent="0.25">
      <c r="A1" s="1" t="s">
        <v>135</v>
      </c>
    </row>
    <row r="2" spans="1:5" x14ac:dyDescent="0.25">
      <c r="A2" s="1" t="s">
        <v>174</v>
      </c>
    </row>
    <row r="3" spans="1:5" x14ac:dyDescent="0.25">
      <c r="A3" s="1"/>
    </row>
    <row r="4" spans="1:5" x14ac:dyDescent="0.25">
      <c r="A4" s="1" t="s">
        <v>139</v>
      </c>
    </row>
    <row r="5" spans="1:5" x14ac:dyDescent="0.25">
      <c r="A5" s="1"/>
    </row>
    <row r="6" spans="1:5" ht="28.8" x14ac:dyDescent="0.25">
      <c r="A6" s="40"/>
      <c r="B6" s="41" t="s">
        <v>136</v>
      </c>
      <c r="C6" s="42" t="s">
        <v>138</v>
      </c>
    </row>
    <row r="7" spans="1:5" x14ac:dyDescent="0.25">
      <c r="A7" s="43" t="s">
        <v>131</v>
      </c>
      <c r="B7" s="38">
        <v>28</v>
      </c>
      <c r="C7" s="44"/>
    </row>
    <row r="8" spans="1:5" x14ac:dyDescent="0.25">
      <c r="A8" s="43" t="s">
        <v>132</v>
      </c>
      <c r="B8" s="38">
        <v>42</v>
      </c>
      <c r="C8" s="44"/>
    </row>
    <row r="9" spans="1:5" x14ac:dyDescent="0.25">
      <c r="A9" s="45" t="s">
        <v>133</v>
      </c>
      <c r="B9" s="37">
        <v>34</v>
      </c>
      <c r="C9" s="47"/>
    </row>
    <row r="10" spans="1:5" x14ac:dyDescent="0.25">
      <c r="A10" s="46" t="s">
        <v>137</v>
      </c>
      <c r="B10" s="37"/>
      <c r="C10" s="47"/>
    </row>
    <row r="11" spans="1:5" x14ac:dyDescent="0.25">
      <c r="A11" s="35"/>
    </row>
    <row r="12" spans="1:5" x14ac:dyDescent="0.25">
      <c r="B12" s="15"/>
    </row>
    <row r="13" spans="1:5" x14ac:dyDescent="0.25">
      <c r="A13" s="1" t="s">
        <v>140</v>
      </c>
      <c r="B13" s="15"/>
    </row>
    <row r="14" spans="1:5" x14ac:dyDescent="0.25">
      <c r="A14" s="1" t="s">
        <v>143</v>
      </c>
    </row>
    <row r="16" spans="1:5" x14ac:dyDescent="0.25">
      <c r="C16" s="35" t="s">
        <v>131</v>
      </c>
      <c r="D16" s="35" t="s">
        <v>132</v>
      </c>
      <c r="E16" s="35" t="s">
        <v>133</v>
      </c>
    </row>
    <row r="17" spans="1:6" ht="13.8" thickBot="1" x14ac:dyDescent="0.3">
      <c r="A17" s="34" t="s">
        <v>134</v>
      </c>
      <c r="B17" s="16"/>
      <c r="C17" s="36">
        <f>C7</f>
        <v>0</v>
      </c>
      <c r="D17" s="36">
        <f>C8</f>
        <v>0</v>
      </c>
      <c r="E17" s="36">
        <f>C9</f>
        <v>0</v>
      </c>
    </row>
    <row r="18" spans="1:6" x14ac:dyDescent="0.25">
      <c r="A18" t="s">
        <v>18</v>
      </c>
      <c r="B18" s="3">
        <v>488</v>
      </c>
    </row>
    <row r="19" spans="1:6" x14ac:dyDescent="0.25">
      <c r="A19" t="s">
        <v>19</v>
      </c>
      <c r="B19" s="3">
        <v>24.52</v>
      </c>
    </row>
    <row r="20" spans="1:6" ht="13.8" thickBot="1" x14ac:dyDescent="0.3">
      <c r="A20" s="38" t="s">
        <v>20</v>
      </c>
      <c r="B20" s="39">
        <v>12.3</v>
      </c>
    </row>
    <row r="21" spans="1:6" x14ac:dyDescent="0.25">
      <c r="A21" s="28" t="s">
        <v>21</v>
      </c>
      <c r="B21" s="28"/>
      <c r="C21" s="28"/>
      <c r="D21" s="28"/>
      <c r="E21" s="28"/>
      <c r="F21" s="4"/>
    </row>
    <row r="24" spans="1:6" x14ac:dyDescent="0.25">
      <c r="A24" s="2" t="s">
        <v>5</v>
      </c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zoomScale="105" zoomScaleNormal="105" workbookViewId="0">
      <selection activeCell="J1" sqref="J1"/>
    </sheetView>
  </sheetViews>
  <sheetFormatPr defaultRowHeight="13.2" x14ac:dyDescent="0.25"/>
  <cols>
    <col min="2" max="2" width="20.88671875" customWidth="1"/>
    <col min="3" max="3" width="12.109375" customWidth="1"/>
    <col min="4" max="5" width="10.5546875" customWidth="1"/>
  </cols>
  <sheetData>
    <row r="1" spans="1:5" x14ac:dyDescent="0.25">
      <c r="A1" s="1" t="s">
        <v>42</v>
      </c>
    </row>
    <row r="2" spans="1:5" x14ac:dyDescent="0.25">
      <c r="A2" s="1" t="s">
        <v>43</v>
      </c>
    </row>
    <row r="3" spans="1:5" x14ac:dyDescent="0.25">
      <c r="A3" s="1" t="s">
        <v>175</v>
      </c>
    </row>
    <row r="4" spans="1:5" x14ac:dyDescent="0.25">
      <c r="A4" s="1" t="s">
        <v>44</v>
      </c>
    </row>
    <row r="5" spans="1:5" x14ac:dyDescent="0.25">
      <c r="A5" s="1" t="s">
        <v>45</v>
      </c>
    </row>
    <row r="6" spans="1:5" x14ac:dyDescent="0.25">
      <c r="A6" s="1" t="s">
        <v>176</v>
      </c>
    </row>
    <row r="7" spans="1:5" x14ac:dyDescent="0.25">
      <c r="A7" s="1"/>
    </row>
    <row r="8" spans="1:5" x14ac:dyDescent="0.25">
      <c r="A8" s="1"/>
    </row>
    <row r="9" spans="1:5" x14ac:dyDescent="0.25">
      <c r="E9" s="2" t="s">
        <v>5</v>
      </c>
    </row>
    <row r="10" spans="1:5" ht="13.8" thickBot="1" x14ac:dyDescent="0.3">
      <c r="A10" s="21" t="s">
        <v>40</v>
      </c>
      <c r="B10" s="21" t="s">
        <v>46</v>
      </c>
      <c r="C10" s="22" t="s">
        <v>47</v>
      </c>
      <c r="D10" s="22" t="s">
        <v>48</v>
      </c>
      <c r="E10" s="22" t="s">
        <v>49</v>
      </c>
    </row>
    <row r="11" spans="1:5" ht="13.8" thickTop="1" x14ac:dyDescent="0.25">
      <c r="A11" s="23" t="s">
        <v>50</v>
      </c>
      <c r="B11" t="s">
        <v>51</v>
      </c>
      <c r="C11" s="24">
        <v>3.6</v>
      </c>
      <c r="D11" s="7"/>
      <c r="E11" s="7"/>
    </row>
    <row r="12" spans="1:5" x14ac:dyDescent="0.25">
      <c r="A12" s="23" t="s">
        <v>52</v>
      </c>
      <c r="B12" t="s">
        <v>53</v>
      </c>
      <c r="C12" s="25">
        <v>3.7</v>
      </c>
    </row>
    <row r="13" spans="1:5" x14ac:dyDescent="0.25">
      <c r="A13" s="23" t="s">
        <v>54</v>
      </c>
      <c r="B13" t="s">
        <v>55</v>
      </c>
      <c r="C13" s="25">
        <v>4.3</v>
      </c>
    </row>
    <row r="14" spans="1:5" x14ac:dyDescent="0.25">
      <c r="A14" s="23" t="s">
        <v>56</v>
      </c>
      <c r="B14" t="s">
        <v>57</v>
      </c>
      <c r="C14" s="25">
        <v>5</v>
      </c>
    </row>
    <row r="15" spans="1:5" x14ac:dyDescent="0.25">
      <c r="A15" s="23" t="s">
        <v>58</v>
      </c>
      <c r="B15" t="s">
        <v>59</v>
      </c>
      <c r="C15" s="25">
        <v>2.9</v>
      </c>
    </row>
    <row r="16" spans="1:5" x14ac:dyDescent="0.25">
      <c r="A16" s="23" t="s">
        <v>60</v>
      </c>
      <c r="B16" t="s">
        <v>61</v>
      </c>
      <c r="C16" s="25">
        <v>4.9000000000000004</v>
      </c>
    </row>
    <row r="17" spans="1:3" x14ac:dyDescent="0.25">
      <c r="A17" s="23" t="s">
        <v>62</v>
      </c>
      <c r="B17" t="s">
        <v>63</v>
      </c>
      <c r="C17" s="25">
        <v>5.45</v>
      </c>
    </row>
    <row r="18" spans="1:3" x14ac:dyDescent="0.25">
      <c r="A18" s="23" t="s">
        <v>64</v>
      </c>
      <c r="B18" t="s">
        <v>65</v>
      </c>
      <c r="C18" s="25">
        <v>3.8</v>
      </c>
    </row>
    <row r="19" spans="1:3" x14ac:dyDescent="0.25">
      <c r="A19" s="23" t="s">
        <v>66</v>
      </c>
      <c r="B19" t="s">
        <v>67</v>
      </c>
      <c r="C19" s="25">
        <v>3.95</v>
      </c>
    </row>
    <row r="20" spans="1:3" x14ac:dyDescent="0.25">
      <c r="A20" s="23" t="s">
        <v>68</v>
      </c>
      <c r="B20" t="s">
        <v>69</v>
      </c>
      <c r="C20" s="25">
        <v>7</v>
      </c>
    </row>
    <row r="21" spans="1:3" x14ac:dyDescent="0.25">
      <c r="A21" s="23" t="s">
        <v>70</v>
      </c>
      <c r="B21" t="s">
        <v>71</v>
      </c>
      <c r="C21" s="25">
        <v>6.9</v>
      </c>
    </row>
    <row r="22" spans="1:3" x14ac:dyDescent="0.25">
      <c r="A22" s="23" t="s">
        <v>72</v>
      </c>
      <c r="B22" s="26" t="s">
        <v>130</v>
      </c>
      <c r="C22" s="25">
        <v>4.25</v>
      </c>
    </row>
    <row r="23" spans="1:3" x14ac:dyDescent="0.25">
      <c r="A23" s="23" t="s">
        <v>73</v>
      </c>
      <c r="B23" t="s">
        <v>74</v>
      </c>
      <c r="C23" s="25">
        <v>4</v>
      </c>
    </row>
    <row r="24" spans="1:3" x14ac:dyDescent="0.25">
      <c r="A24" s="23" t="s">
        <v>75</v>
      </c>
      <c r="B24" t="s">
        <v>76</v>
      </c>
      <c r="C24" s="25">
        <v>3.8</v>
      </c>
    </row>
    <row r="25" spans="1:3" x14ac:dyDescent="0.25">
      <c r="A25" s="23" t="s">
        <v>77</v>
      </c>
      <c r="B25" t="s">
        <v>78</v>
      </c>
      <c r="C25" s="25">
        <v>2.95</v>
      </c>
    </row>
    <row r="26" spans="1:3" x14ac:dyDescent="0.25">
      <c r="A26" s="23" t="s">
        <v>79</v>
      </c>
      <c r="B26" t="s">
        <v>80</v>
      </c>
      <c r="C26" s="25">
        <v>4.2</v>
      </c>
    </row>
    <row r="27" spans="1:3" x14ac:dyDescent="0.25">
      <c r="A27" s="23" t="s">
        <v>81</v>
      </c>
      <c r="B27" t="s">
        <v>82</v>
      </c>
      <c r="C27" s="25">
        <v>3</v>
      </c>
    </row>
    <row r="28" spans="1:3" x14ac:dyDescent="0.25">
      <c r="A28" s="23" t="s">
        <v>83</v>
      </c>
      <c r="B28" t="s">
        <v>84</v>
      </c>
      <c r="C28" s="25">
        <v>3.5</v>
      </c>
    </row>
    <row r="29" spans="1:3" x14ac:dyDescent="0.25">
      <c r="A29" s="23" t="s">
        <v>85</v>
      </c>
      <c r="B29" t="s">
        <v>86</v>
      </c>
      <c r="C29" s="25">
        <v>5</v>
      </c>
    </row>
    <row r="30" spans="1:3" x14ac:dyDescent="0.25">
      <c r="A30" s="23" t="s">
        <v>87</v>
      </c>
      <c r="B30" t="s">
        <v>88</v>
      </c>
      <c r="C30" s="25">
        <v>4</v>
      </c>
    </row>
    <row r="31" spans="1:3" x14ac:dyDescent="0.25">
      <c r="A31" s="23" t="s">
        <v>89</v>
      </c>
      <c r="B31" t="s">
        <v>90</v>
      </c>
      <c r="C31" s="25">
        <v>3.65</v>
      </c>
    </row>
    <row r="32" spans="1:3" x14ac:dyDescent="0.25">
      <c r="A32" s="23" t="s">
        <v>91</v>
      </c>
      <c r="B32" s="26" t="s">
        <v>128</v>
      </c>
      <c r="C32" s="25">
        <v>3</v>
      </c>
    </row>
    <row r="33" spans="1:3" x14ac:dyDescent="0.25">
      <c r="A33" s="23" t="s">
        <v>92</v>
      </c>
      <c r="B33" t="s">
        <v>93</v>
      </c>
      <c r="C33" s="25">
        <v>4.8499999999999996</v>
      </c>
    </row>
    <row r="34" spans="1:3" x14ac:dyDescent="0.25">
      <c r="A34" s="23" t="s">
        <v>94</v>
      </c>
      <c r="B34" t="s">
        <v>95</v>
      </c>
      <c r="C34" s="25">
        <v>5.2</v>
      </c>
    </row>
    <row r="35" spans="1:3" x14ac:dyDescent="0.25">
      <c r="A35" s="23" t="s">
        <v>96</v>
      </c>
      <c r="B35" t="s">
        <v>97</v>
      </c>
      <c r="C35" s="25">
        <v>5.3</v>
      </c>
    </row>
    <row r="36" spans="1:3" x14ac:dyDescent="0.25">
      <c r="A36" s="23" t="s">
        <v>98</v>
      </c>
      <c r="B36" t="s">
        <v>99</v>
      </c>
      <c r="C36" s="25">
        <v>4</v>
      </c>
    </row>
    <row r="37" spans="1:3" x14ac:dyDescent="0.25">
      <c r="A37" s="23" t="s">
        <v>100</v>
      </c>
      <c r="B37" s="26" t="s">
        <v>129</v>
      </c>
      <c r="C37" s="25">
        <v>3.75</v>
      </c>
    </row>
    <row r="38" spans="1:3" x14ac:dyDescent="0.25">
      <c r="A38" s="23" t="s">
        <v>101</v>
      </c>
      <c r="B38" t="s">
        <v>102</v>
      </c>
      <c r="C38" s="25">
        <v>2.8</v>
      </c>
    </row>
    <row r="39" spans="1:3" x14ac:dyDescent="0.25">
      <c r="A39" s="23" t="s">
        <v>103</v>
      </c>
      <c r="B39" t="s">
        <v>104</v>
      </c>
      <c r="C39" s="25">
        <v>3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zoomScale="105" zoomScaleNormal="105" workbookViewId="0">
      <selection activeCell="J1" sqref="J1"/>
    </sheetView>
  </sheetViews>
  <sheetFormatPr defaultRowHeight="13.2" x14ac:dyDescent="0.25"/>
  <cols>
    <col min="2" max="2" width="11" customWidth="1"/>
    <col min="9" max="9" width="12" customWidth="1"/>
    <col min="10" max="10" width="10.6640625" customWidth="1"/>
  </cols>
  <sheetData>
    <row r="1" spans="1:11" x14ac:dyDescent="0.25">
      <c r="A1" s="1" t="s">
        <v>181</v>
      </c>
      <c r="B1" s="7"/>
      <c r="K1" s="38"/>
    </row>
    <row r="2" spans="1:11" x14ac:dyDescent="0.25">
      <c r="A2" s="1" t="s">
        <v>182</v>
      </c>
      <c r="B2" s="7"/>
    </row>
    <row r="3" spans="1:11" x14ac:dyDescent="0.25">
      <c r="A3" s="1"/>
      <c r="B3" s="7"/>
    </row>
    <row r="4" spans="1:11" x14ac:dyDescent="0.25">
      <c r="A4" s="1" t="s">
        <v>210</v>
      </c>
      <c r="B4" s="7"/>
    </row>
    <row r="5" spans="1:11" x14ac:dyDescent="0.25">
      <c r="A5" s="1" t="s">
        <v>214</v>
      </c>
      <c r="B5" s="7"/>
    </row>
    <row r="6" spans="1:11" x14ac:dyDescent="0.25">
      <c r="A6" s="1" t="s">
        <v>183</v>
      </c>
      <c r="B6" s="7"/>
    </row>
    <row r="7" spans="1:11" x14ac:dyDescent="0.25">
      <c r="A7" s="1" t="s">
        <v>215</v>
      </c>
      <c r="B7" s="7"/>
    </row>
    <row r="8" spans="1:11" x14ac:dyDescent="0.25">
      <c r="A8" s="1" t="s">
        <v>217</v>
      </c>
      <c r="B8" s="7"/>
    </row>
    <row r="9" spans="1:11" x14ac:dyDescent="0.25">
      <c r="A9" s="1" t="s">
        <v>216</v>
      </c>
      <c r="B9" s="7"/>
    </row>
    <row r="10" spans="1:11" x14ac:dyDescent="0.25">
      <c r="A10" s="1"/>
      <c r="B10" s="7"/>
    </row>
    <row r="11" spans="1:11" x14ac:dyDescent="0.25">
      <c r="A11" s="26"/>
      <c r="B11" s="7"/>
    </row>
    <row r="12" spans="1:11" x14ac:dyDescent="0.25">
      <c r="A12" s="17" t="s">
        <v>184</v>
      </c>
      <c r="B12" s="7"/>
    </row>
    <row r="13" spans="1:11" x14ac:dyDescent="0.25">
      <c r="A13" t="s">
        <v>185</v>
      </c>
      <c r="B13" s="7"/>
      <c r="J13" s="18">
        <v>0.12</v>
      </c>
    </row>
    <row r="14" spans="1:11" x14ac:dyDescent="0.25">
      <c r="A14" s="17" t="s">
        <v>186</v>
      </c>
      <c r="B14" s="7"/>
    </row>
    <row r="15" spans="1:11" x14ac:dyDescent="0.25">
      <c r="A15" s="17"/>
      <c r="B15" s="7"/>
      <c r="J15" s="35" t="s">
        <v>212</v>
      </c>
    </row>
    <row r="16" spans="1:11" x14ac:dyDescent="0.25">
      <c r="A16" s="17"/>
      <c r="B16" s="7" t="s">
        <v>187</v>
      </c>
      <c r="C16" s="58" t="s">
        <v>184</v>
      </c>
      <c r="D16" s="59"/>
      <c r="E16" s="59"/>
      <c r="F16" s="59"/>
      <c r="G16" s="59"/>
      <c r="I16" s="67" t="s">
        <v>188</v>
      </c>
      <c r="J16" s="35" t="s">
        <v>213</v>
      </c>
    </row>
    <row r="17" spans="1:11" ht="13.8" thickBot="1" x14ac:dyDescent="0.3">
      <c r="A17" s="60"/>
      <c r="B17" s="57" t="s">
        <v>178</v>
      </c>
      <c r="C17" s="9" t="s">
        <v>189</v>
      </c>
      <c r="D17" s="9" t="s">
        <v>190</v>
      </c>
      <c r="E17" s="9" t="s">
        <v>191</v>
      </c>
      <c r="F17" s="9" t="s">
        <v>192</v>
      </c>
      <c r="G17" s="9" t="s">
        <v>193</v>
      </c>
      <c r="H17" s="9" t="s">
        <v>194</v>
      </c>
      <c r="I17" s="68" t="s">
        <v>211</v>
      </c>
      <c r="J17" s="9" t="s">
        <v>195</v>
      </c>
      <c r="K17" s="2" t="s">
        <v>24</v>
      </c>
    </row>
    <row r="18" spans="1:11" ht="13.8" thickTop="1" x14ac:dyDescent="0.25">
      <c r="A18" s="54" t="s">
        <v>196</v>
      </c>
      <c r="B18" s="61">
        <v>0.85</v>
      </c>
      <c r="C18" s="7">
        <v>20</v>
      </c>
      <c r="D18" s="7">
        <v>22</v>
      </c>
      <c r="E18" s="7">
        <v>20</v>
      </c>
      <c r="F18" s="7">
        <v>22</v>
      </c>
      <c r="G18" s="7">
        <v>35</v>
      </c>
    </row>
    <row r="19" spans="1:11" x14ac:dyDescent="0.25">
      <c r="A19" s="54" t="s">
        <v>197</v>
      </c>
      <c r="B19" s="61">
        <v>1</v>
      </c>
      <c r="C19" s="7">
        <v>15</v>
      </c>
      <c r="D19" s="7">
        <v>15</v>
      </c>
      <c r="E19" s="7">
        <v>5</v>
      </c>
      <c r="F19" s="7">
        <v>15</v>
      </c>
      <c r="G19" s="7">
        <v>45</v>
      </c>
    </row>
    <row r="20" spans="1:11" x14ac:dyDescent="0.25">
      <c r="A20" s="54" t="s">
        <v>198</v>
      </c>
      <c r="B20" s="61">
        <v>0.9</v>
      </c>
      <c r="C20" s="7">
        <v>10</v>
      </c>
      <c r="D20" s="7">
        <v>15</v>
      </c>
      <c r="E20" s="7">
        <v>12</v>
      </c>
      <c r="F20" s="7">
        <v>15</v>
      </c>
      <c r="G20" s="7">
        <v>25</v>
      </c>
    </row>
    <row r="21" spans="1:11" x14ac:dyDescent="0.25">
      <c r="A21" s="54" t="s">
        <v>199</v>
      </c>
      <c r="B21" s="61">
        <v>0.85</v>
      </c>
      <c r="C21" s="7">
        <v>20</v>
      </c>
      <c r="D21" s="7">
        <v>10</v>
      </c>
      <c r="E21" s="7">
        <v>10</v>
      </c>
      <c r="F21" s="7">
        <v>10</v>
      </c>
      <c r="G21" s="7">
        <v>40</v>
      </c>
    </row>
    <row r="22" spans="1:11" x14ac:dyDescent="0.25">
      <c r="A22" s="54" t="s">
        <v>200</v>
      </c>
      <c r="B22" s="61">
        <v>1.2</v>
      </c>
      <c r="C22" s="7">
        <v>10</v>
      </c>
      <c r="D22" s="7">
        <v>12</v>
      </c>
      <c r="E22" s="7">
        <v>10</v>
      </c>
      <c r="F22" s="7">
        <v>10</v>
      </c>
      <c r="G22" s="7">
        <v>25</v>
      </c>
    </row>
    <row r="23" spans="1:11" x14ac:dyDescent="0.25">
      <c r="A23" s="62" t="s">
        <v>201</v>
      </c>
      <c r="B23" s="61">
        <v>1.25</v>
      </c>
      <c r="C23" s="7">
        <v>10</v>
      </c>
      <c r="D23" s="7">
        <v>12</v>
      </c>
      <c r="E23" s="7">
        <v>10</v>
      </c>
      <c r="F23" s="7">
        <v>10</v>
      </c>
      <c r="G23" s="7">
        <v>50</v>
      </c>
    </row>
    <row r="24" spans="1:11" x14ac:dyDescent="0.25">
      <c r="A24" s="62" t="s">
        <v>202</v>
      </c>
      <c r="B24" s="61">
        <v>0.75</v>
      </c>
      <c r="C24" s="7">
        <v>20</v>
      </c>
      <c r="D24" s="7">
        <v>15</v>
      </c>
      <c r="E24" s="7">
        <v>15</v>
      </c>
      <c r="F24" s="7">
        <v>15</v>
      </c>
      <c r="G24" s="7">
        <v>30</v>
      </c>
    </row>
    <row r="25" spans="1:11" x14ac:dyDescent="0.25">
      <c r="A25" s="62" t="s">
        <v>203</v>
      </c>
      <c r="B25" s="61">
        <v>0.5</v>
      </c>
      <c r="C25" s="7">
        <v>40</v>
      </c>
      <c r="D25" s="7">
        <v>40</v>
      </c>
      <c r="E25" s="7">
        <v>40</v>
      </c>
      <c r="F25" s="7">
        <v>40</v>
      </c>
      <c r="G25" s="7">
        <v>100</v>
      </c>
    </row>
    <row r="26" spans="1:11" x14ac:dyDescent="0.25">
      <c r="A26" s="62" t="s">
        <v>204</v>
      </c>
      <c r="B26" s="61">
        <v>1.25</v>
      </c>
      <c r="C26" s="7">
        <v>20</v>
      </c>
      <c r="D26" s="7">
        <v>20</v>
      </c>
      <c r="E26" s="7">
        <v>25</v>
      </c>
      <c r="F26" s="7">
        <v>25</v>
      </c>
      <c r="G26" s="7">
        <v>60</v>
      </c>
    </row>
    <row r="27" spans="1:11" x14ac:dyDescent="0.25">
      <c r="A27" s="62" t="s">
        <v>205</v>
      </c>
      <c r="B27" s="61">
        <v>0.6</v>
      </c>
      <c r="C27" s="7">
        <v>30</v>
      </c>
      <c r="D27" s="7">
        <v>30</v>
      </c>
      <c r="E27" s="7">
        <v>30</v>
      </c>
      <c r="F27" s="7">
        <v>30</v>
      </c>
      <c r="G27" s="7">
        <v>50</v>
      </c>
    </row>
    <row r="28" spans="1:11" x14ac:dyDescent="0.25">
      <c r="A28" s="62" t="s">
        <v>206</v>
      </c>
      <c r="B28" s="61">
        <v>0.75</v>
      </c>
      <c r="C28" s="7">
        <v>45</v>
      </c>
      <c r="D28" s="7">
        <v>55</v>
      </c>
      <c r="E28" s="7">
        <v>55</v>
      </c>
      <c r="F28" s="7">
        <v>55</v>
      </c>
      <c r="G28" s="7">
        <v>90</v>
      </c>
    </row>
    <row r="29" spans="1:11" x14ac:dyDescent="0.25">
      <c r="A29" s="54" t="s">
        <v>207</v>
      </c>
      <c r="B29" s="61">
        <v>0.5</v>
      </c>
      <c r="C29" s="7">
        <v>25</v>
      </c>
      <c r="D29" s="7">
        <v>30</v>
      </c>
      <c r="E29" s="7">
        <v>20</v>
      </c>
      <c r="F29" s="7">
        <v>20</v>
      </c>
      <c r="G29" s="7">
        <v>40</v>
      </c>
    </row>
    <row r="30" spans="1:11" ht="13.8" thickBot="1" x14ac:dyDescent="0.3">
      <c r="A30" s="34" t="s">
        <v>208</v>
      </c>
      <c r="B30" s="63">
        <v>1.25</v>
      </c>
      <c r="C30" s="16">
        <v>10</v>
      </c>
      <c r="D30" s="16">
        <v>12</v>
      </c>
      <c r="E30" s="16">
        <v>10</v>
      </c>
      <c r="F30" s="16">
        <v>10</v>
      </c>
      <c r="G30" s="16">
        <v>50</v>
      </c>
    </row>
    <row r="31" spans="1:11" ht="13.8" thickBot="1" x14ac:dyDescent="0.3">
      <c r="A31" s="54"/>
      <c r="B31" s="7"/>
      <c r="F31" s="64" t="s">
        <v>209</v>
      </c>
      <c r="G31" s="65"/>
      <c r="H31" s="66"/>
      <c r="I31" s="69"/>
      <c r="J31" s="70"/>
    </row>
    <row r="32" spans="1:11" x14ac:dyDescent="0.25">
      <c r="B32" s="7"/>
    </row>
    <row r="33" spans="2:2" x14ac:dyDescent="0.25">
      <c r="B33" s="7"/>
    </row>
    <row r="34" spans="2:2" x14ac:dyDescent="0.25">
      <c r="B34" s="7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zoomScale="105" zoomScaleNormal="105" workbookViewId="0">
      <selection activeCell="I1" sqref="I1"/>
    </sheetView>
  </sheetViews>
  <sheetFormatPr defaultRowHeight="13.2" x14ac:dyDescent="0.25"/>
  <cols>
    <col min="1" max="1" width="16.109375" customWidth="1"/>
    <col min="2" max="2" width="13.109375" customWidth="1"/>
    <col min="3" max="4" width="14" customWidth="1"/>
    <col min="5" max="5" width="12.6640625" customWidth="1"/>
  </cols>
  <sheetData>
    <row r="1" spans="1:6" x14ac:dyDescent="0.25">
      <c r="A1" s="1" t="s">
        <v>144</v>
      </c>
    </row>
    <row r="2" spans="1:6" x14ac:dyDescent="0.25">
      <c r="A2" s="1" t="s">
        <v>145</v>
      </c>
    </row>
    <row r="3" spans="1:6" x14ac:dyDescent="0.25">
      <c r="A3" s="1"/>
    </row>
    <row r="4" spans="1:6" x14ac:dyDescent="0.25">
      <c r="A4" s="1" t="s">
        <v>146</v>
      </c>
    </row>
    <row r="5" spans="1:6" x14ac:dyDescent="0.25">
      <c r="A5" s="1" t="s">
        <v>147</v>
      </c>
    </row>
    <row r="6" spans="1:6" x14ac:dyDescent="0.25">
      <c r="A6" s="1" t="s">
        <v>148</v>
      </c>
    </row>
    <row r="7" spans="1:6" x14ac:dyDescent="0.25">
      <c r="A7" s="1" t="s">
        <v>149</v>
      </c>
    </row>
    <row r="8" spans="1:6" x14ac:dyDescent="0.25">
      <c r="A8" s="1"/>
    </row>
    <row r="9" spans="1:6" x14ac:dyDescent="0.25">
      <c r="B9" s="1"/>
    </row>
    <row r="10" spans="1:6" x14ac:dyDescent="0.25">
      <c r="C10" s="71" t="s">
        <v>150</v>
      </c>
      <c r="D10" s="72"/>
    </row>
    <row r="11" spans="1:6" x14ac:dyDescent="0.25">
      <c r="B11" s="7" t="s">
        <v>177</v>
      </c>
      <c r="C11" s="50" t="s">
        <v>151</v>
      </c>
      <c r="D11" s="50" t="s">
        <v>152</v>
      </c>
      <c r="E11" s="7" t="s">
        <v>179</v>
      </c>
      <c r="F11" s="2" t="s">
        <v>153</v>
      </c>
    </row>
    <row r="12" spans="1:6" ht="13.8" thickBot="1" x14ac:dyDescent="0.3">
      <c r="A12" s="51" t="s">
        <v>154</v>
      </c>
      <c r="B12" s="57" t="s">
        <v>178</v>
      </c>
      <c r="C12" s="52">
        <v>0.17</v>
      </c>
      <c r="D12" s="53">
        <v>0.12</v>
      </c>
      <c r="E12" s="55" t="s">
        <v>180</v>
      </c>
    </row>
    <row r="13" spans="1:6" ht="13.8" thickTop="1" x14ac:dyDescent="0.25">
      <c r="A13" s="54" t="s">
        <v>155</v>
      </c>
      <c r="B13" s="20">
        <v>2.8</v>
      </c>
    </row>
    <row r="14" spans="1:6" x14ac:dyDescent="0.25">
      <c r="A14" s="54" t="s">
        <v>156</v>
      </c>
      <c r="B14" s="20">
        <v>1.1000000000000001</v>
      </c>
    </row>
    <row r="15" spans="1:6" x14ac:dyDescent="0.25">
      <c r="A15" s="54" t="s">
        <v>157</v>
      </c>
      <c r="B15" s="20">
        <v>2.1</v>
      </c>
    </row>
    <row r="16" spans="1:6" x14ac:dyDescent="0.25">
      <c r="A16" s="54" t="s">
        <v>158</v>
      </c>
      <c r="B16" s="20">
        <v>1</v>
      </c>
    </row>
    <row r="17" spans="1:7" x14ac:dyDescent="0.25">
      <c r="A17" s="54" t="s">
        <v>159</v>
      </c>
      <c r="B17" s="20">
        <v>1.1499999999999999</v>
      </c>
    </row>
    <row r="18" spans="1:7" x14ac:dyDescent="0.25">
      <c r="A18" s="54" t="s">
        <v>160</v>
      </c>
      <c r="B18" s="20">
        <v>0.8</v>
      </c>
      <c r="G18" s="56"/>
    </row>
    <row r="19" spans="1:7" x14ac:dyDescent="0.25">
      <c r="A19" s="54" t="s">
        <v>161</v>
      </c>
      <c r="B19" s="20">
        <v>2.2999999999999998</v>
      </c>
    </row>
    <row r="20" spans="1:7" x14ac:dyDescent="0.25">
      <c r="A20" s="54" t="s">
        <v>162</v>
      </c>
      <c r="B20" s="20">
        <v>1.5</v>
      </c>
    </row>
    <row r="21" spans="1:7" x14ac:dyDescent="0.25">
      <c r="A21" s="54" t="s">
        <v>163</v>
      </c>
      <c r="B21" s="20">
        <v>1.6</v>
      </c>
    </row>
    <row r="22" spans="1:7" x14ac:dyDescent="0.25">
      <c r="A22" s="54" t="s">
        <v>164</v>
      </c>
      <c r="B22" s="20">
        <v>1</v>
      </c>
    </row>
    <row r="23" spans="1:7" x14ac:dyDescent="0.25">
      <c r="A23" s="54" t="s">
        <v>165</v>
      </c>
      <c r="B23" s="20">
        <v>2</v>
      </c>
    </row>
    <row r="24" spans="1:7" x14ac:dyDescent="0.25">
      <c r="A24" s="54" t="s">
        <v>166</v>
      </c>
      <c r="B24" s="20">
        <v>2.5</v>
      </c>
    </row>
    <row r="25" spans="1:7" x14ac:dyDescent="0.25">
      <c r="A25" s="54" t="s">
        <v>167</v>
      </c>
      <c r="B25" s="20">
        <v>3</v>
      </c>
    </row>
    <row r="26" spans="1:7" x14ac:dyDescent="0.25">
      <c r="A26" s="54" t="s">
        <v>168</v>
      </c>
      <c r="B26" s="20">
        <v>5</v>
      </c>
    </row>
    <row r="27" spans="1:7" x14ac:dyDescent="0.25">
      <c r="A27" s="54" t="s">
        <v>169</v>
      </c>
      <c r="B27" s="20">
        <v>2.9</v>
      </c>
    </row>
    <row r="28" spans="1:7" x14ac:dyDescent="0.25">
      <c r="A28" s="54" t="s">
        <v>170</v>
      </c>
      <c r="B28" s="20">
        <v>4.9000000000000004</v>
      </c>
    </row>
  </sheetData>
  <mergeCells count="1">
    <mergeCell ref="C10:D1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tabSelected="1" workbookViewId="0">
      <selection activeCell="L1" sqref="L1"/>
    </sheetView>
  </sheetViews>
  <sheetFormatPr defaultRowHeight="13.2" x14ac:dyDescent="0.25"/>
  <sheetData>
    <row r="1" spans="1:2" x14ac:dyDescent="0.25">
      <c r="A1" s="1"/>
    </row>
    <row r="3" spans="1:2" ht="15.6" x14ac:dyDescent="0.3">
      <c r="B3" s="33" t="s">
        <v>218</v>
      </c>
    </row>
    <row r="5" spans="1:2" ht="15.6" x14ac:dyDescent="0.3">
      <c r="B5" s="33" t="s">
        <v>127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Teht 1</vt:lpstr>
      <vt:lpstr>Teht 2</vt:lpstr>
      <vt:lpstr>Teht 3</vt:lpstr>
      <vt:lpstr>Teht 4</vt:lpstr>
      <vt:lpstr>Teht 5</vt:lpstr>
      <vt:lpstr>Teht 6</vt:lpstr>
      <vt:lpstr>Teht 7</vt:lpstr>
      <vt:lpstr>Teht 8</vt:lpstr>
      <vt:lpstr>Teht 9</vt:lpstr>
      <vt:lpstr>Taul2</vt:lpstr>
    </vt:vector>
  </TitlesOfParts>
  <Company>Koulutuskeskus Salpaus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LKOL510-6</dc:creator>
  <cp:lastModifiedBy>Kimmo Yli-Savola</cp:lastModifiedBy>
  <dcterms:created xsi:type="dcterms:W3CDTF">2003-10-06T14:05:34Z</dcterms:created>
  <dcterms:modified xsi:type="dcterms:W3CDTF">2019-10-03T14:28:54Z</dcterms:modified>
</cp:coreProperties>
</file>