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9555" windowHeight="646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2" i="2" l="1"/>
  <c r="H20" i="2"/>
  <c r="B10" i="1"/>
  <c r="C12" i="1" s="1"/>
  <c r="E8" i="1"/>
  <c r="G6" i="1"/>
  <c r="G3" i="1"/>
  <c r="G4" i="1"/>
  <c r="G5" i="1"/>
  <c r="G2" i="1"/>
  <c r="B4" i="1"/>
  <c r="C13" i="1" l="1"/>
  <c r="I24" i="3"/>
  <c r="I26" i="3"/>
  <c r="H61" i="2"/>
  <c r="H59" i="2"/>
  <c r="P33" i="3"/>
  <c r="Q33" i="3" s="1"/>
  <c r="Q34" i="3"/>
  <c r="Q35" i="3" l="1"/>
  <c r="P35" i="3"/>
  <c r="R35" i="3" l="1"/>
</calcChain>
</file>

<file path=xl/sharedStrings.xml><?xml version="1.0" encoding="utf-8"?>
<sst xmlns="http://schemas.openxmlformats.org/spreadsheetml/2006/main" count="27" uniqueCount="18">
  <si>
    <t>pvm</t>
  </si>
  <si>
    <t>vk</t>
  </si>
  <si>
    <t>jälj</t>
  </si>
  <si>
    <t>=</t>
  </si>
  <si>
    <t>^</t>
  </si>
  <si>
    <t>√</t>
  </si>
  <si>
    <t>TEHTÄVÄ 2:</t>
  </si>
  <si>
    <t>vasarat</t>
  </si>
  <si>
    <t>naulat</t>
  </si>
  <si>
    <t>porat</t>
  </si>
  <si>
    <t>sahat</t>
  </si>
  <si>
    <t>hinta</t>
  </si>
  <si>
    <t>määrä (kpl)</t>
  </si>
  <si>
    <t>rahaa (€)</t>
  </si>
  <si>
    <t>yhteensä:</t>
  </si>
  <si>
    <t>päiviä</t>
  </si>
  <si>
    <t>työpäiviä</t>
  </si>
  <si>
    <r>
      <t xml:space="preserve">Tee Excelillä </t>
    </r>
    <r>
      <rPr>
        <u/>
        <sz val="11"/>
        <color theme="1"/>
        <rFont val="Calibri"/>
        <family val="2"/>
        <scheme val="minor"/>
      </rPr>
      <t>toimiva</t>
    </r>
    <r>
      <rPr>
        <sz val="11"/>
        <color theme="1"/>
        <rFont val="Calibri"/>
        <family val="2"/>
        <scheme val="minor"/>
      </rPr>
      <t xml:space="preserve"> laskin. Voit keksiä myös muita laskutoimituksia peruslaskujen lisäksi.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</si>
</sst>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6"/>
      <color theme="1"/>
      <name val="Broadway BT"/>
      <family val="5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4" borderId="1" xfId="0" applyFill="1" applyBorder="1"/>
    <xf numFmtId="0" fontId="0" fillId="3" borderId="0" xfId="0" applyFill="1" applyBorder="1"/>
    <xf numFmtId="16" fontId="0" fillId="0" borderId="0" xfId="0" applyNumberForma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0" xfId="0" quotePrefix="1"/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CCFF99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151400</xdr:colOff>
      <xdr:row>6</xdr:row>
      <xdr:rowOff>144518</xdr:rowOff>
    </xdr:from>
    <xdr:to>
      <xdr:col>4</xdr:col>
      <xdr:colOff>473279</xdr:colOff>
      <xdr:row>8</xdr:row>
      <xdr:rowOff>85397</xdr:rowOff>
    </xdr:to>
    <xdr:sp macro="" textlink="">
      <xdr:nvSpPr>
        <xdr:cNvPr id="2" name="Plus 1"/>
        <xdr:cNvSpPr/>
      </xdr:nvSpPr>
      <xdr:spPr>
        <a:xfrm>
          <a:off x="1806779" y="1280949"/>
          <a:ext cx="321879" cy="321879"/>
        </a:xfrm>
        <a:prstGeom prst="mathPlus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4</xdr:col>
      <xdr:colOff>144518</xdr:colOff>
      <xdr:row>8</xdr:row>
      <xdr:rowOff>164225</xdr:rowOff>
    </xdr:from>
    <xdr:to>
      <xdr:col>4</xdr:col>
      <xdr:colOff>480160</xdr:colOff>
      <xdr:row>10</xdr:row>
      <xdr:rowOff>39415</xdr:rowOff>
    </xdr:to>
    <xdr:sp macro="" textlink="">
      <xdr:nvSpPr>
        <xdr:cNvPr id="3" name="Miinus 2"/>
        <xdr:cNvSpPr/>
      </xdr:nvSpPr>
      <xdr:spPr>
        <a:xfrm>
          <a:off x="1799897" y="1681656"/>
          <a:ext cx="335642" cy="256190"/>
        </a:xfrm>
        <a:prstGeom prst="mathMinus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/>
        </a:p>
      </xdr:txBody>
    </xdr:sp>
    <xdr:clientData/>
  </xdr:twoCellAnchor>
  <xdr:twoCellAnchor>
    <xdr:from>
      <xdr:col>4</xdr:col>
      <xdr:colOff>151399</xdr:colOff>
      <xdr:row>10</xdr:row>
      <xdr:rowOff>131379</xdr:rowOff>
    </xdr:from>
    <xdr:to>
      <xdr:col>4</xdr:col>
      <xdr:colOff>473279</xdr:colOff>
      <xdr:row>12</xdr:row>
      <xdr:rowOff>72259</xdr:rowOff>
    </xdr:to>
    <xdr:sp macro="" textlink="">
      <xdr:nvSpPr>
        <xdr:cNvPr id="4" name="Kertaa 3"/>
        <xdr:cNvSpPr/>
      </xdr:nvSpPr>
      <xdr:spPr>
        <a:xfrm>
          <a:off x="1806778" y="2029810"/>
          <a:ext cx="321880" cy="321880"/>
        </a:xfrm>
        <a:prstGeom prst="mathMultiply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/>
        </a:p>
      </xdr:txBody>
    </xdr:sp>
    <xdr:clientData/>
  </xdr:twoCellAnchor>
  <xdr:twoCellAnchor>
    <xdr:from>
      <xdr:col>4</xdr:col>
      <xdr:colOff>154684</xdr:colOff>
      <xdr:row>12</xdr:row>
      <xdr:rowOff>144518</xdr:rowOff>
    </xdr:from>
    <xdr:to>
      <xdr:col>4</xdr:col>
      <xdr:colOff>469995</xdr:colOff>
      <xdr:row>14</xdr:row>
      <xdr:rowOff>78829</xdr:rowOff>
    </xdr:to>
    <xdr:sp macro="" textlink="">
      <xdr:nvSpPr>
        <xdr:cNvPr id="5" name="Jaettuna 4"/>
        <xdr:cNvSpPr/>
      </xdr:nvSpPr>
      <xdr:spPr>
        <a:xfrm>
          <a:off x="1810063" y="2423949"/>
          <a:ext cx="315311" cy="315311"/>
        </a:xfrm>
        <a:prstGeom prst="mathDivide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/>
        </a:p>
      </xdr:txBody>
    </xdr:sp>
    <xdr:clientData/>
  </xdr:twoCellAnchor>
  <xdr:twoCellAnchor>
    <xdr:from>
      <xdr:col>6</xdr:col>
      <xdr:colOff>162254</xdr:colOff>
      <xdr:row>6</xdr:row>
      <xdr:rowOff>144518</xdr:rowOff>
    </xdr:from>
    <xdr:to>
      <xdr:col>6</xdr:col>
      <xdr:colOff>457858</xdr:colOff>
      <xdr:row>8</xdr:row>
      <xdr:rowOff>59122</xdr:rowOff>
    </xdr:to>
    <xdr:sp macro="" textlink="">
      <xdr:nvSpPr>
        <xdr:cNvPr id="6" name="Yhtä suuri kuin 5"/>
        <xdr:cNvSpPr/>
      </xdr:nvSpPr>
      <xdr:spPr>
        <a:xfrm>
          <a:off x="3098582" y="1280949"/>
          <a:ext cx="295604" cy="295604"/>
        </a:xfrm>
        <a:prstGeom prst="mathEqual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162254</xdr:colOff>
      <xdr:row>8</xdr:row>
      <xdr:rowOff>145831</xdr:rowOff>
    </xdr:from>
    <xdr:to>
      <xdr:col>6</xdr:col>
      <xdr:colOff>457858</xdr:colOff>
      <xdr:row>10</xdr:row>
      <xdr:rowOff>60435</xdr:rowOff>
    </xdr:to>
    <xdr:sp macro="" textlink="">
      <xdr:nvSpPr>
        <xdr:cNvPr id="7" name="Yhtä suuri kuin 6"/>
        <xdr:cNvSpPr/>
      </xdr:nvSpPr>
      <xdr:spPr>
        <a:xfrm>
          <a:off x="3098582" y="1663262"/>
          <a:ext cx="295604" cy="295604"/>
        </a:xfrm>
        <a:prstGeom prst="mathEqual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162254</xdr:colOff>
      <xdr:row>10</xdr:row>
      <xdr:rowOff>147145</xdr:rowOff>
    </xdr:from>
    <xdr:to>
      <xdr:col>6</xdr:col>
      <xdr:colOff>457858</xdr:colOff>
      <xdr:row>12</xdr:row>
      <xdr:rowOff>61749</xdr:rowOff>
    </xdr:to>
    <xdr:sp macro="" textlink="">
      <xdr:nvSpPr>
        <xdr:cNvPr id="8" name="Yhtä suuri kuin 7"/>
        <xdr:cNvSpPr/>
      </xdr:nvSpPr>
      <xdr:spPr>
        <a:xfrm>
          <a:off x="3098582" y="2045576"/>
          <a:ext cx="295604" cy="295604"/>
        </a:xfrm>
        <a:prstGeom prst="mathEqual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162254</xdr:colOff>
      <xdr:row>12</xdr:row>
      <xdr:rowOff>135321</xdr:rowOff>
    </xdr:from>
    <xdr:to>
      <xdr:col>6</xdr:col>
      <xdr:colOff>457858</xdr:colOff>
      <xdr:row>14</xdr:row>
      <xdr:rowOff>49925</xdr:rowOff>
    </xdr:to>
    <xdr:sp macro="" textlink="">
      <xdr:nvSpPr>
        <xdr:cNvPr id="9" name="Yhtä suuri kuin 8"/>
        <xdr:cNvSpPr/>
      </xdr:nvSpPr>
      <xdr:spPr>
        <a:xfrm>
          <a:off x="3098582" y="2414752"/>
          <a:ext cx="295604" cy="295604"/>
        </a:xfrm>
        <a:prstGeom prst="mathEqual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39700" prst="cross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>
          <a:sp3d extrusionH="57150">
            <a:bevelT w="57150" h="38100" prst="artDeco"/>
          </a:sp3d>
        </a:bodyPr>
        <a:lstStyle/>
        <a:p>
          <a:pPr algn="ctr"/>
          <a:endParaRPr lang="fi-FI" sz="1100">
            <a:solidFill>
              <a:schemeClr val="tx1"/>
            </a:solidFill>
          </a:endParaRPr>
        </a:p>
      </xdr:txBody>
    </xdr:sp>
    <xdr:clientData/>
  </xdr:twoCellAnchor>
  <xdr:oneCellAnchor>
    <xdr:from>
      <xdr:col>2</xdr:col>
      <xdr:colOff>152236</xdr:colOff>
      <xdr:row>4</xdr:row>
      <xdr:rowOff>52551</xdr:rowOff>
    </xdr:from>
    <xdr:ext cx="3163944" cy="777556"/>
    <xdr:sp macro="" textlink="">
      <xdr:nvSpPr>
        <xdr:cNvPr id="10" name="Suorakulmio 9"/>
        <xdr:cNvSpPr/>
      </xdr:nvSpPr>
      <xdr:spPr>
        <a:xfrm>
          <a:off x="979926" y="433551"/>
          <a:ext cx="3163944" cy="777556"/>
        </a:xfrm>
        <a:prstGeom prst="rect">
          <a:avLst/>
        </a:prstGeom>
        <a:noFill/>
        <a:effectLst/>
      </xdr:spPr>
      <xdr:txBody>
        <a:bodyPr wrap="none" lIns="91440" tIns="45720" rIns="91440" bIns="45720">
          <a:noAutofit/>
          <a:scene3d>
            <a:camera prst="orthographicFront"/>
            <a:lightRig rig="threePt" dir="t"/>
          </a:scene3d>
          <a:sp3d extrusionH="63500" prstMaterial="metal">
            <a:bevelT w="44450" h="31750" prst="artDeco"/>
            <a:bevelB w="25400" h="50800"/>
          </a:sp3d>
        </a:bodyPr>
        <a:lstStyle/>
        <a:p>
          <a:pPr algn="ctr"/>
          <a:r>
            <a:rPr lang="fi-FI" sz="5400" b="1" cap="none" spc="200">
              <a:ln w="12700">
                <a:solidFill>
                  <a:schemeClr val="accent3">
                    <a:lumMod val="50000"/>
                  </a:schemeClr>
                </a:solidFill>
              </a:ln>
              <a:gradFill flip="none" rotWithShape="1">
                <a:gsLst>
                  <a:gs pos="34000">
                    <a:srgbClr val="A2C96B">
                      <a:lumMod val="100000"/>
                    </a:srgbClr>
                  </a:gs>
                  <a:gs pos="0">
                    <a:schemeClr val="accent3">
                      <a:lumMod val="75000"/>
                    </a:schemeClr>
                  </a:gs>
                  <a:gs pos="100000">
                    <a:srgbClr val="CCFF99"/>
                  </a:gs>
                </a:gsLst>
                <a:lin ang="16200000" scaled="1"/>
                <a:tileRect/>
              </a:gradFill>
              <a:effectLst>
                <a:outerShdw blurRad="76200" dist="254000" dir="13200000" sy="30000" kx="-1800000" algn="bl" rotWithShape="0">
                  <a:prstClr val="black">
                    <a:alpha val="32000"/>
                  </a:prstClr>
                </a:outerShdw>
              </a:effectLst>
            </a:rPr>
            <a:t>nelilaskin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zoomScale="190" zoomScaleNormal="190" workbookViewId="0">
      <selection activeCell="C14" sqref="C14"/>
    </sheetView>
  </sheetViews>
  <sheetFormatPr defaultRowHeight="15"/>
  <cols>
    <col min="6" max="6" width="11.140625" customWidth="1"/>
  </cols>
  <sheetData>
    <row r="1" spans="2:10">
      <c r="E1" t="s">
        <v>11</v>
      </c>
      <c r="F1" t="s">
        <v>12</v>
      </c>
      <c r="G1" t="s">
        <v>13</v>
      </c>
    </row>
    <row r="2" spans="2:10">
      <c r="B2">
        <v>25</v>
      </c>
      <c r="D2" t="s">
        <v>7</v>
      </c>
      <c r="E2">
        <v>10</v>
      </c>
      <c r="F2">
        <v>150</v>
      </c>
      <c r="G2">
        <f>E2*F2</f>
        <v>1500</v>
      </c>
    </row>
    <row r="3" spans="2:10">
      <c r="B3">
        <v>15</v>
      </c>
      <c r="D3" t="s">
        <v>8</v>
      </c>
      <c r="E3">
        <v>5</v>
      </c>
      <c r="F3">
        <v>300</v>
      </c>
      <c r="G3">
        <f t="shared" ref="G3:G5" si="0">E3*F3</f>
        <v>1500</v>
      </c>
      <c r="J3" s="1"/>
    </row>
    <row r="4" spans="2:10">
      <c r="B4" s="15">
        <f>B2+B3</f>
        <v>40</v>
      </c>
      <c r="D4" t="s">
        <v>9</v>
      </c>
      <c r="E4">
        <v>50</v>
      </c>
      <c r="F4">
        <v>80</v>
      </c>
      <c r="G4">
        <f t="shared" si="0"/>
        <v>4000</v>
      </c>
      <c r="J4" s="1"/>
    </row>
    <row r="5" spans="2:10" ht="15.75" thickBot="1">
      <c r="D5" t="s">
        <v>10</v>
      </c>
      <c r="E5">
        <v>12</v>
      </c>
      <c r="F5">
        <v>65</v>
      </c>
      <c r="G5" s="20">
        <f t="shared" si="0"/>
        <v>780</v>
      </c>
    </row>
    <row r="6" spans="2:10" ht="15.75" thickTop="1">
      <c r="F6" t="s">
        <v>14</v>
      </c>
      <c r="G6" s="17">
        <f>SUM(G2:G5)</f>
        <v>7780</v>
      </c>
    </row>
    <row r="8" spans="2:10">
      <c r="E8">
        <f>AVERAGE(E2:E5)</f>
        <v>19.25</v>
      </c>
    </row>
    <row r="10" spans="2:10">
      <c r="B10" s="1">
        <f ca="1">TODAY()</f>
        <v>41744</v>
      </c>
    </row>
    <row r="11" spans="2:10">
      <c r="B11" s="1">
        <v>41790</v>
      </c>
    </row>
    <row r="12" spans="2:10">
      <c r="B12" t="s">
        <v>15</v>
      </c>
      <c r="C12">
        <f ca="1">B11-B10</f>
        <v>46</v>
      </c>
    </row>
    <row r="13" spans="2:10">
      <c r="B13" t="s">
        <v>16</v>
      </c>
      <c r="C13">
        <f ca="1">NETWORKDAYS(B10,B11)</f>
        <v>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3"/>
  <sheetViews>
    <sheetView tabSelected="1" topLeftCell="A3" zoomScale="130" zoomScaleNormal="130" workbookViewId="0">
      <selection activeCell="M9" sqref="M9"/>
    </sheetView>
  </sheetViews>
  <sheetFormatPr defaultRowHeight="15"/>
  <cols>
    <col min="2" max="3" width="3.28515625" customWidth="1"/>
    <col min="4" max="4" width="9" style="2" customWidth="1"/>
    <col min="5" max="8" width="9" customWidth="1"/>
    <col min="9" max="9" width="3.5703125" customWidth="1"/>
    <col min="10" max="10" width="2.85546875" customWidth="1"/>
    <col min="14" max="14" width="10.5703125" bestFit="1" customWidth="1"/>
  </cols>
  <sheetData>
    <row r="2" spans="2:14">
      <c r="B2" s="15" t="s">
        <v>6</v>
      </c>
    </row>
    <row r="3" spans="2:14">
      <c r="B3" t="s">
        <v>17</v>
      </c>
      <c r="N3" s="15"/>
    </row>
    <row r="5" spans="2:14">
      <c r="B5" s="3"/>
      <c r="C5" s="3"/>
      <c r="D5" s="4"/>
      <c r="E5" s="3"/>
      <c r="F5" s="3"/>
      <c r="G5" s="3"/>
      <c r="H5" s="3"/>
      <c r="I5" s="3"/>
      <c r="J5" s="3"/>
    </row>
    <row r="6" spans="2:14" ht="44.25">
      <c r="B6" s="3"/>
      <c r="C6" s="5"/>
      <c r="D6" s="11"/>
      <c r="E6" s="6"/>
      <c r="F6" s="5"/>
      <c r="G6" s="5"/>
      <c r="H6" s="5"/>
      <c r="I6" s="5"/>
      <c r="J6" s="3"/>
      <c r="M6" s="14"/>
    </row>
    <row r="7" spans="2:14">
      <c r="B7" s="3"/>
      <c r="C7" s="5"/>
      <c r="D7" s="5"/>
      <c r="E7" s="6"/>
      <c r="F7" s="5"/>
      <c r="G7" s="5"/>
      <c r="H7" s="5"/>
      <c r="I7" s="5"/>
      <c r="J7" s="3"/>
      <c r="M7" s="21"/>
    </row>
    <row r="8" spans="2:14">
      <c r="B8" s="3"/>
      <c r="C8" s="5"/>
      <c r="D8" s="8">
        <v>50</v>
      </c>
      <c r="E8" s="7"/>
      <c r="F8" s="8">
        <v>75</v>
      </c>
      <c r="G8" s="6"/>
      <c r="H8" s="8"/>
      <c r="I8" s="9"/>
      <c r="J8" s="3"/>
    </row>
    <row r="9" spans="2:14">
      <c r="B9" s="3"/>
      <c r="C9" s="5"/>
      <c r="D9" s="5"/>
      <c r="E9" s="6"/>
      <c r="F9" s="5"/>
      <c r="G9" s="5"/>
      <c r="H9" s="5"/>
      <c r="I9" s="5"/>
      <c r="J9" s="3"/>
    </row>
    <row r="10" spans="2:14">
      <c r="B10" s="3"/>
      <c r="C10" s="5"/>
      <c r="D10" s="8">
        <v>150</v>
      </c>
      <c r="E10" s="7"/>
      <c r="F10" s="8">
        <v>100</v>
      </c>
      <c r="G10" s="6"/>
      <c r="H10" s="8"/>
      <c r="I10" s="9"/>
      <c r="J10" s="3"/>
    </row>
    <row r="11" spans="2:14">
      <c r="B11" s="3"/>
      <c r="C11" s="5"/>
      <c r="D11" s="5"/>
      <c r="E11" s="6"/>
      <c r="F11" s="5"/>
      <c r="G11" s="5"/>
      <c r="H11" s="5"/>
      <c r="I11" s="5"/>
      <c r="J11" s="3"/>
    </row>
    <row r="12" spans="2:14">
      <c r="B12" s="3"/>
      <c r="C12" s="5"/>
      <c r="D12" s="8">
        <v>10</v>
      </c>
      <c r="E12" s="7"/>
      <c r="F12" s="8">
        <v>5</v>
      </c>
      <c r="G12" s="6"/>
      <c r="H12" s="8"/>
      <c r="I12" s="9"/>
      <c r="J12" s="3"/>
    </row>
    <row r="13" spans="2:14">
      <c r="B13" s="3"/>
      <c r="C13" s="5"/>
      <c r="D13" s="5"/>
      <c r="E13" s="6"/>
      <c r="F13" s="5"/>
      <c r="G13" s="5"/>
      <c r="H13" s="5"/>
      <c r="I13" s="5"/>
      <c r="J13" s="3"/>
    </row>
    <row r="14" spans="2:14">
      <c r="B14" s="3"/>
      <c r="C14" s="5"/>
      <c r="D14" s="8">
        <v>20</v>
      </c>
      <c r="E14" s="7"/>
      <c r="F14" s="8">
        <v>4</v>
      </c>
      <c r="G14" s="6"/>
      <c r="H14" s="8"/>
      <c r="I14" s="9"/>
      <c r="J14" s="3"/>
    </row>
    <row r="15" spans="2:14">
      <c r="B15" s="3"/>
      <c r="C15" s="5"/>
      <c r="D15" s="9"/>
      <c r="E15" s="7"/>
      <c r="F15" s="9"/>
      <c r="G15" s="6"/>
      <c r="H15" s="9"/>
      <c r="I15" s="9"/>
      <c r="J15" s="3"/>
    </row>
    <row r="16" spans="2:14">
      <c r="B16" s="3"/>
      <c r="C16" s="3"/>
      <c r="D16" s="4"/>
      <c r="E16" s="3"/>
      <c r="F16" s="3"/>
      <c r="G16" s="3"/>
      <c r="H16" s="3"/>
      <c r="I16" s="3"/>
      <c r="J16" s="3"/>
    </row>
    <row r="18" spans="2:10">
      <c r="B18" s="3"/>
      <c r="C18" s="3"/>
      <c r="D18" s="3"/>
      <c r="E18" s="3"/>
      <c r="F18" s="3"/>
      <c r="G18" s="3"/>
      <c r="H18" s="3"/>
      <c r="I18" s="3"/>
      <c r="J18" s="3"/>
    </row>
    <row r="19" spans="2:10">
      <c r="B19" s="3"/>
      <c r="C19" s="5"/>
      <c r="D19" s="5"/>
      <c r="E19" s="5"/>
      <c r="F19" s="5"/>
      <c r="G19" s="5"/>
      <c r="H19" s="5"/>
      <c r="I19" s="5"/>
      <c r="J19" s="3"/>
    </row>
    <row r="20" spans="2:10">
      <c r="B20" s="3"/>
      <c r="C20" s="5"/>
      <c r="D20" s="8">
        <v>2</v>
      </c>
      <c r="E20" s="13" t="s">
        <v>4</v>
      </c>
      <c r="F20" s="8">
        <v>16</v>
      </c>
      <c r="G20" s="6" t="s">
        <v>3</v>
      </c>
      <c r="H20" s="8">
        <f>D20^F20</f>
        <v>65536</v>
      </c>
      <c r="I20" s="5"/>
      <c r="J20" s="3"/>
    </row>
    <row r="21" spans="2:10">
      <c r="B21" s="3"/>
      <c r="C21" s="5"/>
      <c r="D21" s="5"/>
      <c r="E21" s="5"/>
      <c r="F21" s="5"/>
      <c r="G21" s="5"/>
      <c r="H21" s="5"/>
      <c r="I21" s="5"/>
      <c r="J21" s="3"/>
    </row>
    <row r="22" spans="2:10">
      <c r="B22" s="3"/>
      <c r="C22" s="5"/>
      <c r="D22" s="12" t="s">
        <v>5</v>
      </c>
      <c r="E22" s="8">
        <v>64</v>
      </c>
      <c r="F22" s="5"/>
      <c r="G22" s="6" t="s">
        <v>3</v>
      </c>
      <c r="H22" s="8">
        <f>SQRT(E22)</f>
        <v>8</v>
      </c>
      <c r="I22" s="5"/>
      <c r="J22" s="3"/>
    </row>
    <row r="23" spans="2:10">
      <c r="B23" s="3"/>
      <c r="C23" s="5"/>
      <c r="D23" s="5"/>
      <c r="E23" s="5"/>
      <c r="F23" s="5"/>
      <c r="G23" s="5"/>
      <c r="H23" s="5"/>
      <c r="I23" s="5"/>
      <c r="J23" s="3"/>
    </row>
    <row r="24" spans="2:10">
      <c r="B24" s="3"/>
      <c r="C24" s="3"/>
      <c r="D24" s="3"/>
      <c r="E24" s="3"/>
      <c r="F24" s="3"/>
      <c r="G24" s="3"/>
      <c r="H24" s="3"/>
      <c r="I24" s="3"/>
      <c r="J24" s="3"/>
    </row>
    <row r="26" spans="2:10">
      <c r="B26" s="15"/>
    </row>
    <row r="30" spans="2:10">
      <c r="D30" s="18"/>
      <c r="E30" s="19"/>
      <c r="F30" s="19"/>
      <c r="G30" s="19"/>
      <c r="H30" s="19"/>
      <c r="I30" s="19"/>
    </row>
    <row r="32" spans="2:10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57" spans="2:10">
      <c r="B57" s="3"/>
      <c r="C57" s="3"/>
      <c r="D57" s="3"/>
      <c r="E57" s="3"/>
      <c r="F57" s="3"/>
      <c r="G57" s="3"/>
      <c r="H57" s="3"/>
      <c r="I57" s="3"/>
      <c r="J57" s="3"/>
    </row>
    <row r="58" spans="2:10">
      <c r="B58" s="3"/>
      <c r="C58" s="5"/>
      <c r="D58" s="5"/>
      <c r="E58" s="5"/>
      <c r="F58" s="5"/>
      <c r="G58" s="5"/>
      <c r="H58" s="5"/>
      <c r="I58" s="5"/>
      <c r="J58" s="3"/>
    </row>
    <row r="59" spans="2:10">
      <c r="B59" s="3"/>
      <c r="C59" s="5"/>
      <c r="D59" s="8">
        <v>4</v>
      </c>
      <c r="E59" s="13" t="s">
        <v>4</v>
      </c>
      <c r="F59" s="8">
        <v>2</v>
      </c>
      <c r="G59" s="6" t="s">
        <v>3</v>
      </c>
      <c r="H59" s="8">
        <f>D59^F59</f>
        <v>16</v>
      </c>
      <c r="I59" s="5"/>
      <c r="J59" s="3"/>
    </row>
    <row r="60" spans="2:10">
      <c r="B60" s="3"/>
      <c r="C60" s="5"/>
      <c r="D60" s="5"/>
      <c r="E60" s="5"/>
      <c r="F60" s="5"/>
      <c r="G60" s="5"/>
      <c r="H60" s="5"/>
      <c r="I60" s="5"/>
      <c r="J60" s="3"/>
    </row>
    <row r="61" spans="2:10">
      <c r="B61" s="3"/>
      <c r="C61" s="5"/>
      <c r="D61" s="12" t="s">
        <v>5</v>
      </c>
      <c r="E61" s="8">
        <v>25</v>
      </c>
      <c r="F61" s="5"/>
      <c r="G61" s="6" t="s">
        <v>3</v>
      </c>
      <c r="H61" s="8">
        <f>SQRT(E61)</f>
        <v>5</v>
      </c>
      <c r="I61" s="5"/>
      <c r="J61" s="3"/>
    </row>
    <row r="62" spans="2:10">
      <c r="B62" s="3"/>
      <c r="C62" s="5"/>
      <c r="D62" s="5"/>
      <c r="E62" s="5"/>
      <c r="F62" s="5"/>
      <c r="G62" s="5"/>
      <c r="H62" s="5"/>
      <c r="I62" s="5"/>
      <c r="J62" s="3"/>
    </row>
    <row r="63" spans="2:10">
      <c r="B63" s="3"/>
      <c r="C63" s="3"/>
      <c r="D63" s="3"/>
      <c r="E63" s="3"/>
      <c r="F63" s="3"/>
      <c r="G63" s="3"/>
      <c r="H63" s="3"/>
      <c r="I63" s="3"/>
      <c r="J63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35"/>
  <sheetViews>
    <sheetView topLeftCell="A10" workbookViewId="0">
      <selection activeCell="C22" sqref="C22:K28"/>
    </sheetView>
  </sheetViews>
  <sheetFormatPr defaultRowHeight="15"/>
  <sheetData>
    <row r="9" spans="2:2">
      <c r="B9" s="1"/>
    </row>
    <row r="10" spans="2:2">
      <c r="B10" s="10"/>
    </row>
    <row r="22" spans="3:18">
      <c r="C22" s="3"/>
      <c r="D22" s="3"/>
      <c r="E22" s="3"/>
      <c r="F22" s="3"/>
      <c r="G22" s="3"/>
      <c r="H22" s="3"/>
      <c r="I22" s="3"/>
      <c r="J22" s="3"/>
      <c r="K22" s="3"/>
    </row>
    <row r="23" spans="3:18">
      <c r="C23" s="3"/>
      <c r="D23" s="5"/>
      <c r="E23" s="5"/>
      <c r="F23" s="5"/>
      <c r="G23" s="5"/>
      <c r="H23" s="5"/>
      <c r="I23" s="5"/>
      <c r="J23" s="5"/>
      <c r="K23" s="3"/>
    </row>
    <row r="24" spans="3:18">
      <c r="C24" s="3"/>
      <c r="D24" s="5"/>
      <c r="E24" s="8">
        <v>2</v>
      </c>
      <c r="F24" s="13" t="s">
        <v>4</v>
      </c>
      <c r="G24" s="8">
        <v>3</v>
      </c>
      <c r="H24" s="6" t="s">
        <v>3</v>
      </c>
      <c r="I24" s="8">
        <f>E24^G24</f>
        <v>8</v>
      </c>
      <c r="J24" s="5"/>
      <c r="K24" s="3"/>
    </row>
    <row r="25" spans="3:18">
      <c r="C25" s="3"/>
      <c r="D25" s="5"/>
      <c r="E25" s="5"/>
      <c r="F25" s="5"/>
      <c r="G25" s="5"/>
      <c r="H25" s="5"/>
      <c r="I25" s="5"/>
      <c r="J25" s="5"/>
      <c r="K25" s="3"/>
    </row>
    <row r="26" spans="3:18">
      <c r="C26" s="3"/>
      <c r="D26" s="5"/>
      <c r="E26" s="12" t="s">
        <v>5</v>
      </c>
      <c r="F26" s="8">
        <v>25</v>
      </c>
      <c r="G26" s="5"/>
      <c r="H26" s="6" t="s">
        <v>3</v>
      </c>
      <c r="I26" s="8">
        <f>SQRT(F26)</f>
        <v>5</v>
      </c>
      <c r="J26" s="5"/>
      <c r="K26" s="3"/>
    </row>
    <row r="27" spans="3:18">
      <c r="C27" s="3"/>
      <c r="D27" s="5"/>
      <c r="E27" s="5"/>
      <c r="F27" s="5"/>
      <c r="G27" s="5"/>
      <c r="H27" s="5"/>
      <c r="I27" s="5"/>
      <c r="J27" s="5"/>
      <c r="K27" s="3"/>
    </row>
    <row r="28" spans="3:18">
      <c r="C28" s="3"/>
      <c r="D28" s="3"/>
      <c r="E28" s="3"/>
      <c r="F28" s="3"/>
      <c r="G28" s="3"/>
      <c r="H28" s="3"/>
      <c r="I28" s="3"/>
      <c r="J28" s="3"/>
      <c r="K28" s="3"/>
    </row>
    <row r="32" spans="3:18">
      <c r="P32" t="s">
        <v>0</v>
      </c>
      <c r="Q32" t="s">
        <v>1</v>
      </c>
      <c r="R32" t="s">
        <v>2</v>
      </c>
    </row>
    <row r="33" spans="16:18">
      <c r="P33" s="1">
        <f ca="1">TODAY()</f>
        <v>41744</v>
      </c>
      <c r="Q33">
        <f ca="1">WEEKNUM(P33)</f>
        <v>16</v>
      </c>
    </row>
    <row r="34" spans="16:18">
      <c r="P34" s="1">
        <v>41426</v>
      </c>
      <c r="Q34">
        <f>WEEKNUM(P34)</f>
        <v>22</v>
      </c>
    </row>
    <row r="35" spans="16:18">
      <c r="P35">
        <f ca="1">P34-P33</f>
        <v>-318</v>
      </c>
      <c r="Q35">
        <f ca="1">Q34-Q33</f>
        <v>6</v>
      </c>
      <c r="R35">
        <f ca="1">P35-Q35*2</f>
        <v>-330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</dc:creator>
  <cp:lastModifiedBy>Yls Langinkoski Ope</cp:lastModifiedBy>
  <dcterms:created xsi:type="dcterms:W3CDTF">2013-04-17T17:09:58Z</dcterms:created>
  <dcterms:modified xsi:type="dcterms:W3CDTF">2014-04-15T06:50:17Z</dcterms:modified>
</cp:coreProperties>
</file>