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vonict-my.sharepoint.com/personal/merja_tissari_pielavesi_fi/Documents/Työpöytä/lv 25-26/"/>
    </mc:Choice>
  </mc:AlternateContent>
  <xr:revisionPtr revIDLastSave="0" documentId="8_{92A1E70D-24B3-4E70-AD1A-4202E4F83DCC}" xr6:coauthVersionLast="47" xr6:coauthVersionMax="47" xr10:uidLastSave="{00000000-0000-0000-0000-000000000000}"/>
  <bookViews>
    <workbookView xWindow="-120" yWindow="-120" windowWidth="29040" windowHeight="15840" xr2:uid="{8C808CCC-9429-4031-B276-47F29CD92075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4" i="1" l="1"/>
  <c r="P14" i="1"/>
  <c r="P8" i="1"/>
  <c r="P10" i="1"/>
  <c r="P4" i="1"/>
  <c r="P42" i="1"/>
  <c r="P40" i="1"/>
  <c r="P38" i="1"/>
  <c r="P36" i="1"/>
  <c r="P34" i="1"/>
  <c r="P32" i="1"/>
  <c r="P30" i="1"/>
  <c r="P28" i="1"/>
  <c r="P26" i="1"/>
  <c r="P24" i="1"/>
  <c r="P22" i="1"/>
  <c r="P20" i="1"/>
  <c r="P18" i="1"/>
  <c r="P16" i="1"/>
  <c r="P12" i="1"/>
  <c r="P6" i="1"/>
  <c r="P2" i="1"/>
  <c r="P46" i="1" l="1"/>
</calcChain>
</file>

<file path=xl/sharedStrings.xml><?xml version="1.0" encoding="utf-8"?>
<sst xmlns="http://schemas.openxmlformats.org/spreadsheetml/2006/main" count="163" uniqueCount="158">
  <si>
    <t>ÄI1</t>
  </si>
  <si>
    <t>ÄI2</t>
  </si>
  <si>
    <t>ÄI3</t>
  </si>
  <si>
    <t>ÄI4</t>
  </si>
  <si>
    <t>ÄI5</t>
  </si>
  <si>
    <t>ÄI6</t>
  </si>
  <si>
    <t>ÄI7</t>
  </si>
  <si>
    <t>ÄI8</t>
  </si>
  <si>
    <t>ÄI10</t>
  </si>
  <si>
    <t>ÄI11</t>
  </si>
  <si>
    <t>ÄI12 luova</t>
  </si>
  <si>
    <t>op</t>
  </si>
  <si>
    <t>RUB11</t>
  </si>
  <si>
    <t>RUB12</t>
  </si>
  <si>
    <t>RUB13</t>
  </si>
  <si>
    <t>RUB14</t>
  </si>
  <si>
    <t>RUB15</t>
  </si>
  <si>
    <t>RUB17</t>
  </si>
  <si>
    <t>ENA01</t>
  </si>
  <si>
    <t>ENA02</t>
  </si>
  <si>
    <t>ENA03</t>
  </si>
  <si>
    <t>ENA04</t>
  </si>
  <si>
    <t>ENA05</t>
  </si>
  <si>
    <t>ENA06</t>
  </si>
  <si>
    <t>ENA07</t>
  </si>
  <si>
    <t>SAB34</t>
  </si>
  <si>
    <t>SAB35</t>
  </si>
  <si>
    <t>SAB36</t>
  </si>
  <si>
    <t>RAB31</t>
  </si>
  <si>
    <t>RAB32</t>
  </si>
  <si>
    <t>MAY01A</t>
  </si>
  <si>
    <t>MA02</t>
  </si>
  <si>
    <t>MA03</t>
  </si>
  <si>
    <t>MA04</t>
  </si>
  <si>
    <t>MA05</t>
  </si>
  <si>
    <t>MA06</t>
  </si>
  <si>
    <t>MA07</t>
  </si>
  <si>
    <t>MA08</t>
  </si>
  <si>
    <t>MA09 talousm</t>
  </si>
  <si>
    <t>MA10</t>
  </si>
  <si>
    <t>MA11</t>
  </si>
  <si>
    <t>MA12</t>
  </si>
  <si>
    <t>MAY01B</t>
  </si>
  <si>
    <t>MAB02</t>
  </si>
  <si>
    <t>MAB03</t>
  </si>
  <si>
    <t>MAB04</t>
  </si>
  <si>
    <t>MAB05</t>
  </si>
  <si>
    <t>MAB06</t>
  </si>
  <si>
    <t>MAB07 talousm</t>
  </si>
  <si>
    <t>MAB08</t>
  </si>
  <si>
    <t>MAB09</t>
  </si>
  <si>
    <t>BI01</t>
  </si>
  <si>
    <t>BI02</t>
  </si>
  <si>
    <t>BI03</t>
  </si>
  <si>
    <t xml:space="preserve">BI04 </t>
  </si>
  <si>
    <t>BI05</t>
  </si>
  <si>
    <t>BI06</t>
  </si>
  <si>
    <t>GE01</t>
  </si>
  <si>
    <t>GE02</t>
  </si>
  <si>
    <t>GE03</t>
  </si>
  <si>
    <t>GE04</t>
  </si>
  <si>
    <t>KE01</t>
  </si>
  <si>
    <t>KE02</t>
  </si>
  <si>
    <t>KE03</t>
  </si>
  <si>
    <t>KE04</t>
  </si>
  <si>
    <t>KE05</t>
  </si>
  <si>
    <t>KE06</t>
  </si>
  <si>
    <t>FY01</t>
  </si>
  <si>
    <t>FY02</t>
  </si>
  <si>
    <t>FY03</t>
  </si>
  <si>
    <t>FY04</t>
  </si>
  <si>
    <t>FY05</t>
  </si>
  <si>
    <t>FY06</t>
  </si>
  <si>
    <t>FY07</t>
  </si>
  <si>
    <t>FY08</t>
  </si>
  <si>
    <t>FI01</t>
  </si>
  <si>
    <t>FI02</t>
  </si>
  <si>
    <t>FI03</t>
  </si>
  <si>
    <t>FI04</t>
  </si>
  <si>
    <t>PS01</t>
  </si>
  <si>
    <t>PS02</t>
  </si>
  <si>
    <t>PS03</t>
  </si>
  <si>
    <t>PS04</t>
  </si>
  <si>
    <t>PS05</t>
  </si>
  <si>
    <t>HI01</t>
  </si>
  <si>
    <t>HI02</t>
  </si>
  <si>
    <t>HI03</t>
  </si>
  <si>
    <t>HI04</t>
  </si>
  <si>
    <t>HI05</t>
  </si>
  <si>
    <t>HI06</t>
  </si>
  <si>
    <t>YH01</t>
  </si>
  <si>
    <t>YH02</t>
  </si>
  <si>
    <t>YH03</t>
  </si>
  <si>
    <t>YH04</t>
  </si>
  <si>
    <t>TE01</t>
  </si>
  <si>
    <t>TE02</t>
  </si>
  <si>
    <t>TE03</t>
  </si>
  <si>
    <t>LI01</t>
  </si>
  <si>
    <t>LI02</t>
  </si>
  <si>
    <t>LI03</t>
  </si>
  <si>
    <t>LI05</t>
  </si>
  <si>
    <t>MU01</t>
  </si>
  <si>
    <t>MU02</t>
  </si>
  <si>
    <t>MU03</t>
  </si>
  <si>
    <t>MU04</t>
  </si>
  <si>
    <t>KU01</t>
  </si>
  <si>
    <t>KU02</t>
  </si>
  <si>
    <t>KU03</t>
  </si>
  <si>
    <t>KU04</t>
  </si>
  <si>
    <t>OPO01</t>
  </si>
  <si>
    <t>OPO02</t>
  </si>
  <si>
    <t>pitkä matematiikka</t>
  </si>
  <si>
    <t>lyhyt matematiikka</t>
  </si>
  <si>
    <t>pakolliset</t>
  </si>
  <si>
    <t>muut hyväksiluettavat</t>
  </si>
  <si>
    <t xml:space="preserve">muut </t>
  </si>
  <si>
    <t>muut</t>
  </si>
  <si>
    <r>
      <t xml:space="preserve">eSports </t>
    </r>
    <r>
      <rPr>
        <b/>
        <sz val="11"/>
        <color theme="1"/>
        <rFont val="Calibri"/>
        <family val="2"/>
        <scheme val="minor"/>
      </rPr>
      <t>2-4 op</t>
    </r>
  </si>
  <si>
    <t>SAB31</t>
  </si>
  <si>
    <t>SAB32</t>
  </si>
  <si>
    <t>SAB33</t>
  </si>
  <si>
    <t>RAB33</t>
  </si>
  <si>
    <t>RAB34</t>
  </si>
  <si>
    <t>RAB35</t>
  </si>
  <si>
    <t>RAB36</t>
  </si>
  <si>
    <t>RAB37</t>
  </si>
  <si>
    <t>RAB38</t>
  </si>
  <si>
    <r>
      <t xml:space="preserve">LI lajiharj </t>
    </r>
    <r>
      <rPr>
        <b/>
        <sz val="11"/>
        <color theme="1"/>
        <rFont val="Calibri"/>
        <family val="2"/>
        <scheme val="minor"/>
      </rPr>
      <t>2-18 op</t>
    </r>
  </si>
  <si>
    <r>
      <t xml:space="preserve">kansainvälisyys </t>
    </r>
    <r>
      <rPr>
        <b/>
        <sz val="11"/>
        <color theme="1"/>
        <rFont val="Calibri"/>
        <family val="2"/>
        <scheme val="minor"/>
      </rPr>
      <t>2 op</t>
    </r>
  </si>
  <si>
    <t>SAB37</t>
  </si>
  <si>
    <t>SAB38</t>
  </si>
  <si>
    <r>
      <t xml:space="preserve">TO04 (eräluonto) </t>
    </r>
    <r>
      <rPr>
        <b/>
        <sz val="11"/>
        <color theme="1"/>
        <rFont val="Calibri"/>
        <family val="2"/>
        <scheme val="minor"/>
      </rPr>
      <t>2 op</t>
    </r>
  </si>
  <si>
    <r>
      <t xml:space="preserve">DRA01 (syyst.) </t>
    </r>
    <r>
      <rPr>
        <b/>
        <sz val="11"/>
        <color theme="1"/>
        <rFont val="Calibri"/>
        <family val="2"/>
        <scheme val="minor"/>
      </rPr>
      <t>1-4 op</t>
    </r>
  </si>
  <si>
    <r>
      <t xml:space="preserve">DRA02 (abig) </t>
    </r>
    <r>
      <rPr>
        <b/>
        <sz val="11"/>
        <color theme="1"/>
        <rFont val="Calibri"/>
        <family val="2"/>
        <scheme val="minor"/>
      </rPr>
      <t>1op</t>
    </r>
  </si>
  <si>
    <r>
      <t>DRA03 (syyst. jatko)</t>
    </r>
    <r>
      <rPr>
        <b/>
        <sz val="11"/>
        <color theme="1"/>
        <rFont val="Calibri"/>
        <family val="2"/>
        <scheme val="minor"/>
      </rPr>
      <t xml:space="preserve"> 1-2 op</t>
    </r>
  </si>
  <si>
    <t xml:space="preserve">LI06 kuntosali </t>
  </si>
  <si>
    <t>ENA09 abikert</t>
  </si>
  <si>
    <t>MAA13 abikert</t>
  </si>
  <si>
    <t>MAB10 abikert</t>
  </si>
  <si>
    <t>KE07 abikert</t>
  </si>
  <si>
    <t>FY09 abikert</t>
  </si>
  <si>
    <t>PS06 abikert</t>
  </si>
  <si>
    <t>UE/UO01</t>
  </si>
  <si>
    <t>UE/UO02</t>
  </si>
  <si>
    <t>UE/UO03</t>
  </si>
  <si>
    <t>UE/UO04</t>
  </si>
  <si>
    <t>UE/UO05</t>
  </si>
  <si>
    <t>UE/UO06</t>
  </si>
  <si>
    <t xml:space="preserve">LI04 juhlatanssit </t>
  </si>
  <si>
    <t>ÄI9 vuorovaikutus</t>
  </si>
  <si>
    <t>ENA08 puhe</t>
  </si>
  <si>
    <t>RUB16 puhe</t>
  </si>
  <si>
    <r>
      <t xml:space="preserve">TO01 (opkh) </t>
    </r>
    <r>
      <rPr>
        <b/>
        <sz val="11"/>
        <color theme="1"/>
        <rFont val="Calibri"/>
        <family val="2"/>
        <scheme val="minor"/>
      </rPr>
      <t>2 op</t>
    </r>
  </si>
  <si>
    <t>MAB11(MAA04)</t>
  </si>
  <si>
    <t>MAB13(MAA06)</t>
  </si>
  <si>
    <t>MAB14(MAA07)</t>
  </si>
  <si>
    <t>MAB15(MAA02)</t>
  </si>
  <si>
    <t>MAB16(MAA05)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</si>
</sst>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n">
        <color rgb="FF7F7F7F"/>
      </bottom>
      <diagonal/>
    </border>
    <border>
      <left style="thick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  <xf numFmtId="0" fontId="6" fillId="5" borderId="5" applyNumberFormat="0" applyAlignment="0" applyProtection="0"/>
  </cellStyleXfs>
  <cellXfs count="21">
    <xf numFmtId="0" fontId="0" fillId="0" borderId="0" xfId="0"/>
    <xf numFmtId="0" fontId="2" fillId="2" borderId="0" xfId="1" applyAlignment="1">
      <alignment horizontal="left"/>
    </xf>
    <xf numFmtId="0" fontId="2" fillId="2" borderId="2" xfId="1" applyBorder="1" applyAlignment="1">
      <alignment horizontal="left"/>
    </xf>
    <xf numFmtId="0" fontId="3" fillId="3" borderId="0" xfId="2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2" borderId="3" xfId="1" applyBorder="1" applyAlignment="1">
      <alignment horizontal="left"/>
    </xf>
    <xf numFmtId="17" fontId="2" fillId="2" borderId="0" xfId="1" applyNumberFormat="1" applyAlignment="1">
      <alignment horizontal="left"/>
    </xf>
    <xf numFmtId="0" fontId="3" fillId="3" borderId="2" xfId="2" applyBorder="1" applyAlignment="1">
      <alignment horizontal="left"/>
    </xf>
    <xf numFmtId="0" fontId="3" fillId="3" borderId="3" xfId="2" applyBorder="1" applyAlignment="1">
      <alignment horizontal="left"/>
    </xf>
    <xf numFmtId="0" fontId="2" fillId="2" borderId="0" xfId="1" applyBorder="1" applyAlignment="1">
      <alignment horizontal="left"/>
    </xf>
    <xf numFmtId="0" fontId="3" fillId="3" borderId="4" xfId="2" applyBorder="1" applyAlignment="1">
      <alignment horizontal="left"/>
    </xf>
    <xf numFmtId="0" fontId="2" fillId="2" borderId="4" xfId="1" applyBorder="1" applyAlignment="1">
      <alignment horizontal="left"/>
    </xf>
    <xf numFmtId="0" fontId="3" fillId="3" borderId="0" xfId="2" applyBorder="1" applyAlignment="1">
      <alignment horizontal="left"/>
    </xf>
    <xf numFmtId="0" fontId="0" fillId="4" borderId="1" xfId="3" applyFont="1" applyAlignment="1">
      <alignment horizontal="left"/>
    </xf>
    <xf numFmtId="0" fontId="0" fillId="4" borderId="1" xfId="3" applyFont="1"/>
    <xf numFmtId="0" fontId="0" fillId="4" borderId="1" xfId="3" applyFont="1" applyAlignment="1">
      <alignment horizontal="right"/>
    </xf>
    <xf numFmtId="0" fontId="2" fillId="2" borderId="0" xfId="1"/>
    <xf numFmtId="0" fontId="4" fillId="4" borderId="1" xfId="3" applyFont="1" applyAlignment="1">
      <alignment horizontal="left"/>
    </xf>
    <xf numFmtId="0" fontId="4" fillId="4" borderId="6" xfId="3" applyFont="1" applyBorder="1" applyAlignment="1">
      <alignment horizontal="left"/>
    </xf>
    <xf numFmtId="0" fontId="6" fillId="5" borderId="5" xfId="4" applyAlignment="1">
      <alignment horizontal="left"/>
    </xf>
  </cellXfs>
  <cellStyles count="5">
    <cellStyle name="Huomautus" xfId="3" builtinId="10"/>
    <cellStyle name="Huono" xfId="2" builtinId="27"/>
    <cellStyle name="Hyvä" xfId="1" builtinId="26"/>
    <cellStyle name="Normaali" xfId="0" builtinId="0"/>
    <cellStyle name="Tarkistussolu" xfId="4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20F65-2DF7-4CB3-AADB-FE57E637BFAA}">
  <dimension ref="A1:P48"/>
  <sheetViews>
    <sheetView tabSelected="1" workbookViewId="0">
      <selection activeCell="N23" sqref="N23"/>
    </sheetView>
  </sheetViews>
  <sheetFormatPr defaultRowHeight="15" x14ac:dyDescent="0.25"/>
  <cols>
    <col min="1" max="1" width="16.7109375" bestFit="1" customWidth="1"/>
    <col min="2" max="2" width="15.140625" bestFit="1" customWidth="1"/>
    <col min="3" max="3" width="19.28515625" bestFit="1" customWidth="1"/>
    <col min="4" max="4" width="14.7109375" bestFit="1" customWidth="1"/>
    <col min="5" max="5" width="18.5703125" bestFit="1" customWidth="1"/>
    <col min="6" max="6" width="15.140625" bestFit="1" customWidth="1"/>
    <col min="7" max="7" width="23.28515625" bestFit="1" customWidth="1"/>
    <col min="8" max="8" width="17.5703125" bestFit="1" customWidth="1"/>
    <col min="9" max="9" width="19.140625" bestFit="1" customWidth="1"/>
    <col min="10" max="10" width="13.140625" bestFit="1" customWidth="1"/>
    <col min="11" max="13" width="14" bestFit="1" customWidth="1"/>
    <col min="14" max="15" width="14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149</v>
      </c>
      <c r="J1" s="3" t="s">
        <v>8</v>
      </c>
      <c r="K1" s="3" t="s">
        <v>9</v>
      </c>
      <c r="L1" s="18" t="s">
        <v>10</v>
      </c>
      <c r="M1" s="4"/>
      <c r="N1" s="4"/>
      <c r="O1" s="4"/>
      <c r="P1" s="5" t="s">
        <v>11</v>
      </c>
    </row>
    <row r="2" spans="1:16" x14ac:dyDescent="0.25">
      <c r="A2" s="1">
        <v>2</v>
      </c>
      <c r="B2" s="1">
        <v>1</v>
      </c>
      <c r="C2" s="1">
        <v>1</v>
      </c>
      <c r="D2" s="2">
        <v>2</v>
      </c>
      <c r="E2" s="1">
        <v>2</v>
      </c>
      <c r="F2" s="1">
        <v>1</v>
      </c>
      <c r="G2" s="1">
        <v>1</v>
      </c>
      <c r="H2" s="6">
        <v>2</v>
      </c>
      <c r="I2" s="3">
        <v>2</v>
      </c>
      <c r="J2" s="3">
        <v>2</v>
      </c>
      <c r="K2" s="3">
        <v>2</v>
      </c>
      <c r="L2" s="18">
        <v>2</v>
      </c>
      <c r="M2" s="4"/>
      <c r="N2" s="4"/>
      <c r="O2" s="4"/>
      <c r="P2">
        <f>SUM(A2:L2)</f>
        <v>20</v>
      </c>
    </row>
    <row r="3" spans="1:16" x14ac:dyDescent="0.25">
      <c r="A3" s="1" t="s">
        <v>12</v>
      </c>
      <c r="B3" s="2" t="s">
        <v>13</v>
      </c>
      <c r="C3" s="1" t="s">
        <v>14</v>
      </c>
      <c r="D3" s="1" t="s">
        <v>15</v>
      </c>
      <c r="E3" s="2" t="s">
        <v>16</v>
      </c>
      <c r="F3" s="3" t="s">
        <v>151</v>
      </c>
      <c r="G3" s="3" t="s">
        <v>17</v>
      </c>
      <c r="I3" s="4"/>
      <c r="J3" s="4"/>
      <c r="K3" s="4"/>
      <c r="L3" s="4"/>
      <c r="M3" s="4"/>
      <c r="N3" s="4"/>
      <c r="O3" s="4"/>
    </row>
    <row r="4" spans="1:16" x14ac:dyDescent="0.25">
      <c r="A4" s="1">
        <v>1</v>
      </c>
      <c r="B4" s="2">
        <v>3</v>
      </c>
      <c r="C4" s="1">
        <v>2</v>
      </c>
      <c r="D4" s="1">
        <v>2</v>
      </c>
      <c r="E4" s="2">
        <v>2</v>
      </c>
      <c r="F4" s="3">
        <v>2</v>
      </c>
      <c r="G4" s="3">
        <v>2</v>
      </c>
      <c r="I4" s="4"/>
      <c r="J4" s="4"/>
      <c r="K4" s="4"/>
      <c r="L4" s="4"/>
      <c r="M4" s="4"/>
      <c r="N4" s="4"/>
      <c r="O4" s="4"/>
      <c r="P4">
        <f>SUM(A4:G4)</f>
        <v>14</v>
      </c>
    </row>
    <row r="5" spans="1:16" x14ac:dyDescent="0.25">
      <c r="A5" s="1" t="s">
        <v>18</v>
      </c>
      <c r="B5" s="1" t="s">
        <v>19</v>
      </c>
      <c r="C5" s="2" t="s">
        <v>20</v>
      </c>
      <c r="D5" s="1" t="s">
        <v>21</v>
      </c>
      <c r="E5" s="1" t="s">
        <v>22</v>
      </c>
      <c r="F5" s="2" t="s">
        <v>23</v>
      </c>
      <c r="G5" s="3" t="s">
        <v>24</v>
      </c>
      <c r="H5" s="3" t="s">
        <v>150</v>
      </c>
      <c r="I5" s="18" t="s">
        <v>136</v>
      </c>
      <c r="J5" s="4"/>
      <c r="K5" s="4"/>
      <c r="L5" s="4"/>
      <c r="M5" s="4"/>
      <c r="N5" s="4"/>
      <c r="O5" s="4"/>
    </row>
    <row r="6" spans="1:16" x14ac:dyDescent="0.25">
      <c r="A6" s="1">
        <v>1</v>
      </c>
      <c r="B6" s="1">
        <v>3</v>
      </c>
      <c r="C6" s="2">
        <v>2</v>
      </c>
      <c r="D6" s="1">
        <v>2</v>
      </c>
      <c r="E6" s="1">
        <v>2</v>
      </c>
      <c r="F6" s="2">
        <v>2</v>
      </c>
      <c r="G6" s="3">
        <v>2</v>
      </c>
      <c r="H6" s="3">
        <v>2</v>
      </c>
      <c r="I6" s="18">
        <v>2</v>
      </c>
      <c r="J6" s="4"/>
      <c r="K6" s="4"/>
      <c r="L6" s="4"/>
      <c r="M6" s="4"/>
      <c r="N6" s="4"/>
      <c r="O6" s="4"/>
      <c r="P6">
        <f>SUM(A6:I6)</f>
        <v>18</v>
      </c>
    </row>
    <row r="7" spans="1:16" x14ac:dyDescent="0.25">
      <c r="A7" s="3" t="s">
        <v>118</v>
      </c>
      <c r="B7" s="3" t="s">
        <v>119</v>
      </c>
      <c r="C7" s="8" t="s">
        <v>120</v>
      </c>
      <c r="D7" s="3" t="s">
        <v>25</v>
      </c>
      <c r="E7" s="3" t="s">
        <v>26</v>
      </c>
      <c r="F7" s="8" t="s">
        <v>27</v>
      </c>
      <c r="G7" s="3" t="s">
        <v>129</v>
      </c>
      <c r="H7" s="3" t="s">
        <v>130</v>
      </c>
      <c r="I7" s="4"/>
      <c r="J7" s="4"/>
      <c r="K7" s="4"/>
      <c r="L7" s="4"/>
      <c r="M7" s="4"/>
      <c r="N7" s="4"/>
      <c r="O7" s="4"/>
    </row>
    <row r="8" spans="1:16" x14ac:dyDescent="0.25">
      <c r="A8" s="3">
        <v>2</v>
      </c>
      <c r="B8" s="3">
        <v>2</v>
      </c>
      <c r="C8" s="8">
        <v>2</v>
      </c>
      <c r="D8" s="3">
        <v>2</v>
      </c>
      <c r="E8" s="3">
        <v>2</v>
      </c>
      <c r="F8" s="8">
        <v>2</v>
      </c>
      <c r="G8" s="3">
        <v>2</v>
      </c>
      <c r="H8" s="3">
        <v>2</v>
      </c>
      <c r="I8" s="4"/>
      <c r="J8" s="4"/>
      <c r="K8" s="4"/>
      <c r="L8" s="4"/>
      <c r="M8" s="4"/>
      <c r="N8" s="4"/>
      <c r="O8" s="4"/>
      <c r="P8">
        <f>SUM(A8:H8)</f>
        <v>16</v>
      </c>
    </row>
    <row r="9" spans="1:16" x14ac:dyDescent="0.25">
      <c r="A9" s="3" t="s">
        <v>28</v>
      </c>
      <c r="B9" s="8" t="s">
        <v>29</v>
      </c>
      <c r="C9" s="3" t="s">
        <v>121</v>
      </c>
      <c r="D9" s="3" t="s">
        <v>122</v>
      </c>
      <c r="E9" s="8" t="s">
        <v>123</v>
      </c>
      <c r="F9" s="3" t="s">
        <v>124</v>
      </c>
      <c r="G9" s="3" t="s">
        <v>125</v>
      </c>
      <c r="H9" s="3" t="s">
        <v>126</v>
      </c>
      <c r="I9" s="4"/>
      <c r="J9" s="4"/>
      <c r="K9" s="4"/>
      <c r="L9" s="4"/>
      <c r="M9" s="4"/>
      <c r="N9" s="4"/>
      <c r="O9" s="4"/>
    </row>
    <row r="10" spans="1:16" x14ac:dyDescent="0.25">
      <c r="A10" s="3">
        <v>2</v>
      </c>
      <c r="B10" s="8">
        <v>2</v>
      </c>
      <c r="C10" s="3">
        <v>2</v>
      </c>
      <c r="D10" s="3">
        <v>2</v>
      </c>
      <c r="E10" s="8">
        <v>2</v>
      </c>
      <c r="F10" s="3">
        <v>2</v>
      </c>
      <c r="G10" s="3">
        <v>2</v>
      </c>
      <c r="H10" s="3">
        <v>2</v>
      </c>
      <c r="I10" s="4"/>
      <c r="J10" s="4"/>
      <c r="K10" s="4"/>
      <c r="L10" s="4"/>
      <c r="M10" s="4"/>
      <c r="N10" s="4"/>
      <c r="O10" s="4"/>
      <c r="P10">
        <f>SUM(A10:H10)</f>
        <v>16</v>
      </c>
    </row>
    <row r="11" spans="1:16" x14ac:dyDescent="0.25">
      <c r="A11" s="1" t="s">
        <v>30</v>
      </c>
      <c r="B11" s="7" t="s">
        <v>31</v>
      </c>
      <c r="C11" s="7" t="s">
        <v>32</v>
      </c>
      <c r="D11" s="1" t="s">
        <v>33</v>
      </c>
      <c r="E11" s="2" t="s">
        <v>34</v>
      </c>
      <c r="F11" s="1" t="s">
        <v>35</v>
      </c>
      <c r="G11" s="1" t="s">
        <v>36</v>
      </c>
      <c r="H11" s="1" t="s">
        <v>37</v>
      </c>
      <c r="I11" s="1" t="s">
        <v>38</v>
      </c>
      <c r="J11" s="8" t="s">
        <v>39</v>
      </c>
      <c r="K11" s="3" t="s">
        <v>40</v>
      </c>
      <c r="L11" s="3" t="s">
        <v>41</v>
      </c>
      <c r="M11" s="18" t="s">
        <v>137</v>
      </c>
    </row>
    <row r="12" spans="1:16" ht="15.75" thickBot="1" x14ac:dyDescent="0.3">
      <c r="A12" s="1">
        <v>2</v>
      </c>
      <c r="B12" s="1">
        <v>3</v>
      </c>
      <c r="C12" s="1">
        <v>2</v>
      </c>
      <c r="D12" s="1">
        <v>3</v>
      </c>
      <c r="E12" s="2">
        <v>2</v>
      </c>
      <c r="F12" s="1">
        <v>3</v>
      </c>
      <c r="G12" s="1">
        <v>2</v>
      </c>
      <c r="H12" s="1">
        <v>2</v>
      </c>
      <c r="I12" s="1">
        <v>1</v>
      </c>
      <c r="J12" s="9">
        <v>2</v>
      </c>
      <c r="K12" s="3">
        <v>2</v>
      </c>
      <c r="L12" s="3">
        <v>2</v>
      </c>
      <c r="M12" s="18">
        <v>2</v>
      </c>
      <c r="P12">
        <f>SUM(A12:M12)</f>
        <v>28</v>
      </c>
    </row>
    <row r="13" spans="1:16" ht="16.5" thickTop="1" thickBot="1" x14ac:dyDescent="0.3">
      <c r="A13" s="1" t="s">
        <v>42</v>
      </c>
      <c r="B13" s="1" t="s">
        <v>43</v>
      </c>
      <c r="C13" s="2" t="s">
        <v>44</v>
      </c>
      <c r="D13" s="1" t="s">
        <v>45</v>
      </c>
      <c r="E13" s="1" t="s">
        <v>46</v>
      </c>
      <c r="F13" s="1" t="s">
        <v>47</v>
      </c>
      <c r="G13" s="2" t="s">
        <v>48</v>
      </c>
      <c r="H13" s="3" t="s">
        <v>49</v>
      </c>
      <c r="I13" s="3" t="s">
        <v>50</v>
      </c>
      <c r="J13" s="19" t="s">
        <v>138</v>
      </c>
      <c r="K13" s="20" t="s">
        <v>153</v>
      </c>
      <c r="L13" s="20" t="s">
        <v>154</v>
      </c>
      <c r="M13" s="20" t="s">
        <v>155</v>
      </c>
      <c r="N13" s="20" t="s">
        <v>156</v>
      </c>
      <c r="O13" s="20" t="s">
        <v>157</v>
      </c>
    </row>
    <row r="14" spans="1:16" ht="16.5" thickTop="1" thickBot="1" x14ac:dyDescent="0.3">
      <c r="A14" s="10">
        <v>2</v>
      </c>
      <c r="B14" s="10">
        <v>2</v>
      </c>
      <c r="C14" s="2">
        <v>2</v>
      </c>
      <c r="D14" s="1">
        <v>2</v>
      </c>
      <c r="E14" s="1">
        <v>2</v>
      </c>
      <c r="F14" s="1">
        <v>1</v>
      </c>
      <c r="G14" s="6">
        <v>1</v>
      </c>
      <c r="H14" s="3">
        <v>2</v>
      </c>
      <c r="I14" s="3">
        <v>2</v>
      </c>
      <c r="J14" s="19">
        <v>2</v>
      </c>
      <c r="K14" s="20">
        <v>3</v>
      </c>
      <c r="L14" s="20">
        <v>2</v>
      </c>
      <c r="M14" s="20">
        <v>2</v>
      </c>
      <c r="N14" s="20">
        <v>1</v>
      </c>
      <c r="O14" s="20">
        <v>2</v>
      </c>
      <c r="P14">
        <f>SUM(A14:O14)</f>
        <v>28</v>
      </c>
    </row>
    <row r="15" spans="1:16" ht="15.75" thickTop="1" x14ac:dyDescent="0.25">
      <c r="A15" s="2" t="s">
        <v>51</v>
      </c>
      <c r="B15" s="1" t="s">
        <v>52</v>
      </c>
      <c r="C15" s="10" t="s">
        <v>53</v>
      </c>
      <c r="D15" s="8" t="s">
        <v>54</v>
      </c>
      <c r="E15" s="3" t="s">
        <v>55</v>
      </c>
      <c r="F15" s="3" t="s">
        <v>56</v>
      </c>
      <c r="G15" s="4"/>
      <c r="H15" s="4"/>
      <c r="I15" s="4"/>
      <c r="J15" s="4"/>
      <c r="K15" s="4"/>
      <c r="L15" s="4"/>
      <c r="M15" s="4"/>
      <c r="N15" s="4"/>
      <c r="O15" s="4"/>
    </row>
    <row r="16" spans="1:16" x14ac:dyDescent="0.25">
      <c r="A16" s="2">
        <v>2</v>
      </c>
      <c r="B16" s="1">
        <v>1</v>
      </c>
      <c r="C16" s="10">
        <v>1</v>
      </c>
      <c r="D16" s="8">
        <v>2</v>
      </c>
      <c r="E16" s="3">
        <v>2</v>
      </c>
      <c r="F16" s="3">
        <v>2</v>
      </c>
      <c r="G16" s="4"/>
      <c r="H16" s="4"/>
      <c r="I16" s="4"/>
      <c r="J16" s="4"/>
      <c r="K16" s="4"/>
      <c r="L16" s="4"/>
      <c r="M16" s="4"/>
      <c r="N16" s="4"/>
      <c r="O16" s="4"/>
      <c r="P16">
        <f t="shared" ref="P16:P42" si="0">SUM(A16:M16)</f>
        <v>10</v>
      </c>
    </row>
    <row r="17" spans="1:16" x14ac:dyDescent="0.25">
      <c r="A17" s="2" t="s">
        <v>57</v>
      </c>
      <c r="B17" s="3" t="s">
        <v>58</v>
      </c>
      <c r="C17" s="8" t="s">
        <v>59</v>
      </c>
      <c r="D17" s="3" t="s">
        <v>60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6" x14ac:dyDescent="0.25">
      <c r="A18" s="2">
        <v>2</v>
      </c>
      <c r="B18" s="3">
        <v>2</v>
      </c>
      <c r="C18" s="8">
        <v>2</v>
      </c>
      <c r="D18" s="3">
        <v>2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>
        <f t="shared" si="0"/>
        <v>8</v>
      </c>
    </row>
    <row r="19" spans="1:16" x14ac:dyDescent="0.25">
      <c r="A19" s="1" t="s">
        <v>61</v>
      </c>
      <c r="B19" s="1" t="s">
        <v>62</v>
      </c>
      <c r="C19" s="8" t="s">
        <v>63</v>
      </c>
      <c r="D19" s="11" t="s">
        <v>64</v>
      </c>
      <c r="E19" s="3" t="s">
        <v>65</v>
      </c>
      <c r="F19" s="3" t="s">
        <v>66</v>
      </c>
      <c r="G19" s="18" t="s">
        <v>139</v>
      </c>
      <c r="H19" s="4"/>
      <c r="I19" s="4"/>
      <c r="J19" s="4"/>
      <c r="K19" s="4"/>
      <c r="L19" s="4"/>
      <c r="M19" s="4"/>
      <c r="N19" s="4"/>
      <c r="O19" s="4"/>
    </row>
    <row r="20" spans="1:16" x14ac:dyDescent="0.25">
      <c r="A20" s="1">
        <v>1</v>
      </c>
      <c r="B20" s="1">
        <v>1</v>
      </c>
      <c r="C20" s="8">
        <v>2</v>
      </c>
      <c r="D20" s="11">
        <v>2</v>
      </c>
      <c r="E20" s="3">
        <v>2</v>
      </c>
      <c r="F20" s="3">
        <v>2</v>
      </c>
      <c r="G20" s="18">
        <v>2</v>
      </c>
      <c r="H20" s="4"/>
      <c r="I20" s="4"/>
      <c r="J20" s="4"/>
      <c r="K20" s="4"/>
      <c r="L20" s="4"/>
      <c r="M20" s="4"/>
      <c r="N20" s="4"/>
      <c r="O20" s="4"/>
      <c r="P20">
        <f>SUM(A20:G20)</f>
        <v>12</v>
      </c>
    </row>
    <row r="21" spans="1:16" x14ac:dyDescent="0.25">
      <c r="A21" s="1" t="s">
        <v>67</v>
      </c>
      <c r="B21" s="1" t="s">
        <v>68</v>
      </c>
      <c r="C21" s="8" t="s">
        <v>69</v>
      </c>
      <c r="D21" s="3" t="s">
        <v>70</v>
      </c>
      <c r="E21" s="3" t="s">
        <v>71</v>
      </c>
      <c r="F21" s="8" t="s">
        <v>72</v>
      </c>
      <c r="G21" s="3" t="s">
        <v>73</v>
      </c>
      <c r="H21" s="3" t="s">
        <v>74</v>
      </c>
      <c r="I21" s="18" t="s">
        <v>140</v>
      </c>
      <c r="J21" s="4"/>
      <c r="K21" s="4"/>
      <c r="L21" s="4"/>
      <c r="M21" s="4"/>
      <c r="N21" s="4"/>
      <c r="O21" s="4"/>
    </row>
    <row r="22" spans="1:16" x14ac:dyDescent="0.25">
      <c r="A22" s="1">
        <v>1</v>
      </c>
      <c r="B22" s="1">
        <v>1</v>
      </c>
      <c r="C22" s="8">
        <v>2</v>
      </c>
      <c r="D22" s="3">
        <v>2</v>
      </c>
      <c r="E22" s="3">
        <v>2</v>
      </c>
      <c r="F22" s="8">
        <v>2</v>
      </c>
      <c r="G22" s="3">
        <v>2</v>
      </c>
      <c r="H22" s="3">
        <v>2</v>
      </c>
      <c r="I22" s="18">
        <v>2</v>
      </c>
      <c r="J22" s="4"/>
      <c r="K22" s="4"/>
      <c r="L22" s="4"/>
      <c r="M22" s="4"/>
      <c r="N22" s="4"/>
      <c r="O22" s="4"/>
      <c r="P22">
        <f>SUM(A22:I22)</f>
        <v>16</v>
      </c>
    </row>
    <row r="23" spans="1:16" x14ac:dyDescent="0.25">
      <c r="A23" s="2" t="s">
        <v>75</v>
      </c>
      <c r="B23" s="12" t="s">
        <v>76</v>
      </c>
      <c r="C23" s="8" t="s">
        <v>77</v>
      </c>
      <c r="D23" s="3" t="s">
        <v>78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6" x14ac:dyDescent="0.25">
      <c r="A24" s="2">
        <v>2</v>
      </c>
      <c r="B24" s="12">
        <v>2</v>
      </c>
      <c r="C24" s="8">
        <v>2</v>
      </c>
      <c r="D24" s="3">
        <v>2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>
        <f t="shared" si="0"/>
        <v>8</v>
      </c>
    </row>
    <row r="25" spans="1:16" x14ac:dyDescent="0.25">
      <c r="A25" s="1" t="s">
        <v>79</v>
      </c>
      <c r="B25" s="8" t="s">
        <v>80</v>
      </c>
      <c r="C25" s="3" t="s">
        <v>81</v>
      </c>
      <c r="D25" s="8" t="s">
        <v>82</v>
      </c>
      <c r="E25" s="3" t="s">
        <v>83</v>
      </c>
      <c r="F25" s="18" t="s">
        <v>141</v>
      </c>
      <c r="G25" s="4"/>
      <c r="H25" s="4"/>
      <c r="I25" s="4"/>
      <c r="J25" s="4"/>
      <c r="K25" s="4"/>
      <c r="L25" s="4"/>
      <c r="M25" s="4"/>
      <c r="N25" s="4"/>
      <c r="O25" s="4"/>
    </row>
    <row r="26" spans="1:16" x14ac:dyDescent="0.25">
      <c r="A26" s="1">
        <v>2</v>
      </c>
      <c r="B26" s="8">
        <v>2</v>
      </c>
      <c r="C26" s="3">
        <v>2</v>
      </c>
      <c r="D26" s="8">
        <v>2</v>
      </c>
      <c r="E26" s="3">
        <v>2</v>
      </c>
      <c r="F26" s="18">
        <v>2</v>
      </c>
      <c r="G26" s="4"/>
      <c r="H26" s="4"/>
      <c r="I26" s="4"/>
      <c r="J26" s="4"/>
      <c r="K26" s="4"/>
      <c r="L26" s="4"/>
      <c r="M26" s="4"/>
      <c r="N26" s="4"/>
      <c r="O26" s="4"/>
      <c r="P26">
        <f>SUM(A26:F26)</f>
        <v>12</v>
      </c>
    </row>
    <row r="27" spans="1:16" x14ac:dyDescent="0.25">
      <c r="A27" s="1" t="s">
        <v>84</v>
      </c>
      <c r="B27" s="2" t="s">
        <v>85</v>
      </c>
      <c r="C27" s="1" t="s">
        <v>86</v>
      </c>
      <c r="D27" s="8" t="s">
        <v>87</v>
      </c>
      <c r="E27" s="3" t="s">
        <v>88</v>
      </c>
      <c r="F27" s="3" t="s">
        <v>89</v>
      </c>
      <c r="G27" s="4"/>
      <c r="H27" s="4"/>
      <c r="I27" s="4"/>
      <c r="J27" s="4"/>
      <c r="K27" s="4"/>
      <c r="L27" s="4"/>
      <c r="M27" s="4"/>
      <c r="N27" s="4"/>
      <c r="O27" s="4"/>
    </row>
    <row r="28" spans="1:16" x14ac:dyDescent="0.25">
      <c r="A28" s="1">
        <v>2</v>
      </c>
      <c r="B28" s="2">
        <v>2</v>
      </c>
      <c r="C28" s="1">
        <v>2</v>
      </c>
      <c r="D28" s="8">
        <v>2</v>
      </c>
      <c r="E28" s="3">
        <v>2</v>
      </c>
      <c r="F28" s="3">
        <v>2</v>
      </c>
      <c r="G28" s="4"/>
      <c r="H28" s="4"/>
      <c r="I28" s="4"/>
      <c r="J28" s="4"/>
      <c r="K28" s="4"/>
      <c r="L28" s="4"/>
      <c r="M28" s="4"/>
      <c r="N28" s="4"/>
      <c r="O28" s="4"/>
      <c r="P28">
        <f t="shared" si="0"/>
        <v>12</v>
      </c>
    </row>
    <row r="29" spans="1:16" x14ac:dyDescent="0.25">
      <c r="A29" s="2" t="s">
        <v>90</v>
      </c>
      <c r="B29" s="12" t="s">
        <v>91</v>
      </c>
      <c r="C29" s="2" t="s">
        <v>92</v>
      </c>
      <c r="D29" s="3" t="s">
        <v>93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6" x14ac:dyDescent="0.25">
      <c r="A30" s="2">
        <v>2</v>
      </c>
      <c r="B30" s="12">
        <v>2</v>
      </c>
      <c r="C30" s="2">
        <v>2</v>
      </c>
      <c r="D30" s="3">
        <v>2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>
        <f t="shared" si="0"/>
        <v>8</v>
      </c>
    </row>
    <row r="31" spans="1:16" x14ac:dyDescent="0.25">
      <c r="A31" s="2" t="s">
        <v>142</v>
      </c>
      <c r="B31" s="1" t="s">
        <v>143</v>
      </c>
      <c r="C31" s="8" t="s">
        <v>144</v>
      </c>
      <c r="D31" s="3" t="s">
        <v>145</v>
      </c>
      <c r="E31" s="3" t="s">
        <v>146</v>
      </c>
      <c r="F31" s="3" t="s">
        <v>147</v>
      </c>
      <c r="G31" s="4"/>
      <c r="H31" s="4"/>
      <c r="I31" s="4"/>
      <c r="J31" s="4"/>
      <c r="K31" s="4"/>
      <c r="L31" s="4"/>
      <c r="M31" s="4"/>
      <c r="N31" s="4"/>
      <c r="O31" s="4"/>
    </row>
    <row r="32" spans="1:16" x14ac:dyDescent="0.25">
      <c r="A32" s="2">
        <v>2</v>
      </c>
      <c r="B32" s="1">
        <v>2</v>
      </c>
      <c r="C32" s="8">
        <v>2</v>
      </c>
      <c r="D32" s="3">
        <v>2</v>
      </c>
      <c r="E32" s="3">
        <v>2</v>
      </c>
      <c r="F32" s="3">
        <v>2</v>
      </c>
      <c r="G32" s="4"/>
      <c r="H32" s="4"/>
      <c r="I32" s="4"/>
      <c r="J32" s="4"/>
      <c r="K32" s="4"/>
      <c r="L32" s="4"/>
      <c r="M32" s="4"/>
      <c r="N32" s="4"/>
      <c r="O32" s="4"/>
      <c r="P32">
        <f t="shared" si="0"/>
        <v>12</v>
      </c>
    </row>
    <row r="33" spans="1:16" x14ac:dyDescent="0.25">
      <c r="A33" s="2" t="s">
        <v>94</v>
      </c>
      <c r="B33" s="3" t="s">
        <v>95</v>
      </c>
      <c r="C33" s="8" t="s">
        <v>96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6" x14ac:dyDescent="0.25">
      <c r="A34" s="2">
        <v>2</v>
      </c>
      <c r="B34" s="3">
        <v>2</v>
      </c>
      <c r="C34" s="8">
        <v>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>
        <f t="shared" si="0"/>
        <v>6</v>
      </c>
    </row>
    <row r="35" spans="1:16" x14ac:dyDescent="0.25">
      <c r="A35" s="2" t="s">
        <v>97</v>
      </c>
      <c r="B35" s="12" t="s">
        <v>98</v>
      </c>
      <c r="C35" s="13" t="s">
        <v>99</v>
      </c>
      <c r="D35" s="13" t="s">
        <v>148</v>
      </c>
      <c r="E35" s="3" t="s">
        <v>100</v>
      </c>
      <c r="F35" s="18" t="s">
        <v>135</v>
      </c>
      <c r="G35" s="4"/>
      <c r="H35" s="4"/>
      <c r="I35" s="4"/>
      <c r="J35" s="4"/>
      <c r="K35" s="4"/>
      <c r="L35" s="4"/>
      <c r="M35" s="4"/>
      <c r="N35" s="4"/>
      <c r="O35" s="4"/>
    </row>
    <row r="36" spans="1:16" x14ac:dyDescent="0.25">
      <c r="A36" s="2">
        <v>2</v>
      </c>
      <c r="B36" s="12">
        <v>2</v>
      </c>
      <c r="C36" s="13">
        <v>2</v>
      </c>
      <c r="D36" s="13">
        <v>2</v>
      </c>
      <c r="E36" s="3">
        <v>2</v>
      </c>
      <c r="F36" s="18">
        <v>2</v>
      </c>
      <c r="G36" s="4"/>
      <c r="H36" s="4"/>
      <c r="I36" s="4"/>
      <c r="J36" s="4"/>
      <c r="K36" s="4"/>
      <c r="L36" s="4"/>
      <c r="M36" s="4"/>
      <c r="N36" s="4"/>
      <c r="O36" s="4"/>
      <c r="P36">
        <f t="shared" si="0"/>
        <v>12</v>
      </c>
    </row>
    <row r="37" spans="1:16" x14ac:dyDescent="0.25">
      <c r="A37" s="2" t="s">
        <v>101</v>
      </c>
      <c r="B37" s="1" t="s">
        <v>102</v>
      </c>
      <c r="C37" s="8" t="s">
        <v>103</v>
      </c>
      <c r="D37" s="13" t="s">
        <v>104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6" x14ac:dyDescent="0.25">
      <c r="A38" s="2">
        <v>2</v>
      </c>
      <c r="B38" s="1">
        <v>2</v>
      </c>
      <c r="C38" s="8">
        <v>2</v>
      </c>
      <c r="D38" s="13">
        <v>2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>
        <f t="shared" si="0"/>
        <v>8</v>
      </c>
    </row>
    <row r="39" spans="1:16" x14ac:dyDescent="0.25">
      <c r="A39" s="2" t="s">
        <v>105</v>
      </c>
      <c r="B39" s="12" t="s">
        <v>106</v>
      </c>
      <c r="C39" s="8" t="s">
        <v>107</v>
      </c>
      <c r="D39" s="3" t="s">
        <v>108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6" x14ac:dyDescent="0.25">
      <c r="A40" s="2">
        <v>2</v>
      </c>
      <c r="B40" s="12">
        <v>2</v>
      </c>
      <c r="C40" s="8">
        <v>2</v>
      </c>
      <c r="D40" s="3">
        <v>2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>
        <f t="shared" si="0"/>
        <v>8</v>
      </c>
    </row>
    <row r="41" spans="1:16" x14ac:dyDescent="0.25">
      <c r="A41" s="2" t="s">
        <v>109</v>
      </c>
      <c r="B41" s="1" t="s">
        <v>110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6" x14ac:dyDescent="0.25">
      <c r="A42" s="2">
        <v>2</v>
      </c>
      <c r="B42" s="1">
        <v>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>
        <f t="shared" si="0"/>
        <v>4</v>
      </c>
    </row>
    <row r="43" spans="1:16" x14ac:dyDescent="0.25">
      <c r="A43" s="14" t="s">
        <v>127</v>
      </c>
      <c r="B43" s="14" t="s">
        <v>152</v>
      </c>
      <c r="C43" s="14" t="s">
        <v>131</v>
      </c>
      <c r="D43" s="14" t="s">
        <v>117</v>
      </c>
      <c r="E43" s="14" t="s">
        <v>132</v>
      </c>
      <c r="F43" s="14" t="s">
        <v>133</v>
      </c>
      <c r="G43" s="14" t="s">
        <v>134</v>
      </c>
      <c r="H43" s="14" t="s">
        <v>128</v>
      </c>
      <c r="I43" s="14" t="s">
        <v>114</v>
      </c>
      <c r="J43" s="14" t="s">
        <v>115</v>
      </c>
      <c r="K43" s="14" t="s">
        <v>116</v>
      </c>
      <c r="L43" s="14" t="s">
        <v>116</v>
      </c>
      <c r="M43" s="14" t="s">
        <v>116</v>
      </c>
      <c r="N43" s="14" t="s">
        <v>116</v>
      </c>
      <c r="O43" s="14" t="s">
        <v>116</v>
      </c>
      <c r="P43" s="15"/>
    </row>
    <row r="44" spans="1:16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>
        <f>SUM(A44:O44)</f>
        <v>0</v>
      </c>
    </row>
    <row r="46" spans="1:16" x14ac:dyDescent="0.25">
      <c r="P46">
        <f>SUM(P2:P44)</f>
        <v>276</v>
      </c>
    </row>
    <row r="47" spans="1:16" x14ac:dyDescent="0.25">
      <c r="A47" s="17" t="s">
        <v>111</v>
      </c>
      <c r="B47" s="17"/>
      <c r="C47" s="17">
        <v>102</v>
      </c>
      <c r="D47" s="17" t="s">
        <v>113</v>
      </c>
    </row>
    <row r="48" spans="1:16" x14ac:dyDescent="0.25">
      <c r="A48" s="17" t="s">
        <v>112</v>
      </c>
      <c r="B48" s="17"/>
      <c r="C48" s="17">
        <v>94</v>
      </c>
      <c r="D48" s="17" t="s">
        <v>113</v>
      </c>
    </row>
  </sheetData>
  <pageMargins left="0.7" right="0.7" top="0.75" bottom="0.75" header="0.3" footer="0.3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Tissari Merja</dc:creator>
  <cp:lastModifiedBy>Tissari Merja</cp:lastModifiedBy>
  <cp:lastPrinted>2024-03-10T09:35:11Z</cp:lastPrinted>
  <dcterms:created xsi:type="dcterms:W3CDTF">2024-03-01T11:48:50Z</dcterms:created>
  <dcterms:modified xsi:type="dcterms:W3CDTF">2025-06-10T05:44:09Z</dcterms:modified>
</cp:coreProperties>
</file>