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Juha\matematiikka\MAB6\"/>
    </mc:Choice>
  </mc:AlternateContent>
  <bookViews>
    <workbookView xWindow="0" yWindow="0" windowWidth="19200" windowHeight="7050"/>
  </bookViews>
  <sheets>
    <sheet name="eka vuosi" sheetId="1" r:id="rId1"/>
    <sheet name="kaikki vuodet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3" i="2"/>
  <c r="B17" i="1"/>
  <c r="B16" i="1"/>
  <c r="D16" i="1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<sst xmlns="http://schemas.openxmlformats.org/spreadsheetml/2006/main" count="24" uniqueCount="24">
  <si>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</si>
  <si>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</si>
  <si>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</si>
  <si>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</si>
  <si>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</si>
  <si>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</si>
  <si>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</si>
  <si>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</si>
  <si>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</si>
  <si>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</si>
  <si>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</si>
  <si>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</si>
  <si>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Talletus</t>
  </si>
  <si>
    <t>Korkokanta</t>
  </si>
  <si>
    <t>Talletusaika
kuukausia</t>
  </si>
  <si>
    <t>Korko</t>
  </si>
  <si>
    <t>Yht.</t>
  </si>
  <si>
    <t xml:space="preserve">Tilillä yhteensä </t>
  </si>
  <si>
    <t>20 vuoden talletukset</t>
  </si>
  <si>
    <t>Vuosi</t>
  </si>
  <si>
    <t>Korkoaika 
vuosina</t>
  </si>
  <si>
    <t>Kasvanut 
pääoma</t>
  </si>
  <si>
    <t>Jatko toisella välilehdellä</t>
  </si>
  <si>
    <t>eli laskettu 70% talletuskorosta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</si>
</sst>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defaultRowHeight="14.5" x14ac:dyDescent="0.35"/>
  <cols>
    <col min="1" max="1" width="13" customWidth="1"/>
    <col min="3" max="3" width="10.7265625" customWidth="1"/>
  </cols>
  <sheetData>
    <row r="1" spans="1:4" x14ac:dyDescent="0.35">
      <c r="A1" t="s">
        <v>13</v>
      </c>
      <c r="B1" s="1">
        <v>1.0500000000000001E-2</v>
      </c>
      <c r="C1" t="s">
        <v>23</v>
      </c>
    </row>
    <row r="3" spans="1:4" ht="43.5" x14ac:dyDescent="0.35">
      <c r="B3" t="s">
        <v>12</v>
      </c>
      <c r="C3" s="2" t="s">
        <v>14</v>
      </c>
      <c r="D3" t="s">
        <v>15</v>
      </c>
    </row>
    <row r="4" spans="1:4" x14ac:dyDescent="0.35">
      <c r="A4" t="s">
        <v>0</v>
      </c>
      <c r="B4">
        <v>15</v>
      </c>
      <c r="C4">
        <v>12</v>
      </c>
      <c r="D4" s="3">
        <f>C4/12*0.0105*15</f>
        <v>0.1575</v>
      </c>
    </row>
    <row r="5" spans="1:4" x14ac:dyDescent="0.35">
      <c r="A5" t="s">
        <v>1</v>
      </c>
      <c r="B5">
        <v>15</v>
      </c>
      <c r="C5">
        <v>11</v>
      </c>
      <c r="D5" s="3">
        <f t="shared" ref="D5:D15" si="0">C5/12*0.0105*15</f>
        <v>0.144375</v>
      </c>
    </row>
    <row r="6" spans="1:4" x14ac:dyDescent="0.35">
      <c r="A6" t="s">
        <v>2</v>
      </c>
      <c r="B6">
        <v>15</v>
      </c>
      <c r="C6">
        <v>10</v>
      </c>
      <c r="D6" s="3">
        <f t="shared" si="0"/>
        <v>0.13125000000000001</v>
      </c>
    </row>
    <row r="7" spans="1:4" x14ac:dyDescent="0.35">
      <c r="A7" t="s">
        <v>3</v>
      </c>
      <c r="B7">
        <v>15</v>
      </c>
      <c r="C7">
        <v>9</v>
      </c>
      <c r="D7" s="3">
        <f t="shared" si="0"/>
        <v>0.11812500000000001</v>
      </c>
    </row>
    <row r="8" spans="1:4" x14ac:dyDescent="0.35">
      <c r="A8" t="s">
        <v>4</v>
      </c>
      <c r="B8">
        <v>15</v>
      </c>
      <c r="C8">
        <v>8</v>
      </c>
      <c r="D8" s="3">
        <f t="shared" si="0"/>
        <v>0.105</v>
      </c>
    </row>
    <row r="9" spans="1:4" x14ac:dyDescent="0.35">
      <c r="A9" t="s">
        <v>5</v>
      </c>
      <c r="B9">
        <v>15</v>
      </c>
      <c r="C9">
        <v>7</v>
      </c>
      <c r="D9" s="3">
        <f t="shared" si="0"/>
        <v>9.1875000000000012E-2</v>
      </c>
    </row>
    <row r="10" spans="1:4" x14ac:dyDescent="0.35">
      <c r="A10" t="s">
        <v>6</v>
      </c>
      <c r="B10">
        <v>15</v>
      </c>
      <c r="C10">
        <v>6</v>
      </c>
      <c r="D10" s="3">
        <f t="shared" si="0"/>
        <v>7.8750000000000001E-2</v>
      </c>
    </row>
    <row r="11" spans="1:4" x14ac:dyDescent="0.35">
      <c r="A11" t="s">
        <v>7</v>
      </c>
      <c r="B11">
        <v>15</v>
      </c>
      <c r="C11">
        <v>5</v>
      </c>
      <c r="D11" s="3">
        <f t="shared" si="0"/>
        <v>6.5625000000000003E-2</v>
      </c>
    </row>
    <row r="12" spans="1:4" x14ac:dyDescent="0.35">
      <c r="A12" t="s">
        <v>8</v>
      </c>
      <c r="B12">
        <v>15</v>
      </c>
      <c r="C12">
        <v>4</v>
      </c>
      <c r="D12" s="3">
        <f t="shared" si="0"/>
        <v>5.2499999999999998E-2</v>
      </c>
    </row>
    <row r="13" spans="1:4" x14ac:dyDescent="0.35">
      <c r="A13" t="s">
        <v>9</v>
      </c>
      <c r="B13">
        <v>15</v>
      </c>
      <c r="C13">
        <v>3</v>
      </c>
      <c r="D13" s="3">
        <f t="shared" si="0"/>
        <v>3.9375E-2</v>
      </c>
    </row>
    <row r="14" spans="1:4" x14ac:dyDescent="0.35">
      <c r="A14" t="s">
        <v>10</v>
      </c>
      <c r="B14">
        <v>15</v>
      </c>
      <c r="C14">
        <v>2</v>
      </c>
      <c r="D14" s="3">
        <f t="shared" si="0"/>
        <v>2.6249999999999999E-2</v>
      </c>
    </row>
    <row r="15" spans="1:4" x14ac:dyDescent="0.35">
      <c r="A15" t="s">
        <v>11</v>
      </c>
      <c r="B15">
        <v>15</v>
      </c>
      <c r="C15">
        <v>1</v>
      </c>
      <c r="D15" s="3">
        <f t="shared" si="0"/>
        <v>1.3125E-2</v>
      </c>
    </row>
    <row r="16" spans="1:4" x14ac:dyDescent="0.35">
      <c r="B16">
        <f>SUM(B4:B15)</f>
        <v>180</v>
      </c>
      <c r="C16" t="s">
        <v>16</v>
      </c>
      <c r="D16" s="3">
        <f>SUM(D4:D15)</f>
        <v>1.0237500000000002</v>
      </c>
    </row>
    <row r="17" spans="1:2" x14ac:dyDescent="0.35">
      <c r="A17" t="s">
        <v>17</v>
      </c>
      <c r="B17" s="3">
        <f>B16+D16</f>
        <v>181.02375000000001</v>
      </c>
    </row>
    <row r="19" spans="1:2" x14ac:dyDescent="0.35">
      <c r="A19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2" sqref="A22"/>
    </sheetView>
  </sheetViews>
  <sheetFormatPr defaultRowHeight="14.5" x14ac:dyDescent="0.35"/>
  <cols>
    <col min="2" max="2" width="9.90625" customWidth="1"/>
    <col min="3" max="3" width="9.453125" customWidth="1"/>
  </cols>
  <sheetData>
    <row r="1" spans="1:3" x14ac:dyDescent="0.35">
      <c r="A1" t="s">
        <v>18</v>
      </c>
    </row>
    <row r="2" spans="1:3" ht="29" x14ac:dyDescent="0.35">
      <c r="A2" t="s">
        <v>19</v>
      </c>
      <c r="B2" s="2" t="s">
        <v>20</v>
      </c>
      <c r="C2" s="2" t="s">
        <v>21</v>
      </c>
    </row>
    <row r="3" spans="1:3" x14ac:dyDescent="0.35">
      <c r="A3">
        <v>1</v>
      </c>
      <c r="B3">
        <v>19</v>
      </c>
      <c r="C3" s="3">
        <f>POWER(1.0105,B3)*181.02</f>
        <v>220.75807568694756</v>
      </c>
    </row>
    <row r="4" spans="1:3" x14ac:dyDescent="0.35">
      <c r="A4">
        <v>2</v>
      </c>
      <c r="B4">
        <v>18</v>
      </c>
      <c r="C4" s="3">
        <f t="shared" ref="C4:C22" si="0">POWER(1.0105,B4)*181.02</f>
        <v>218.46420157045773</v>
      </c>
    </row>
    <row r="5" spans="1:3" x14ac:dyDescent="0.35">
      <c r="A5">
        <v>3</v>
      </c>
      <c r="B5">
        <v>17</v>
      </c>
      <c r="C5" s="3">
        <f t="shared" si="0"/>
        <v>216.19416286042332</v>
      </c>
    </row>
    <row r="6" spans="1:3" x14ac:dyDescent="0.35">
      <c r="A6">
        <v>4</v>
      </c>
      <c r="B6">
        <v>16</v>
      </c>
      <c r="C6" s="3">
        <f t="shared" si="0"/>
        <v>213.94771188562424</v>
      </c>
    </row>
    <row r="7" spans="1:3" x14ac:dyDescent="0.35">
      <c r="A7">
        <v>5</v>
      </c>
      <c r="B7">
        <v>15</v>
      </c>
      <c r="C7" s="3">
        <f t="shared" si="0"/>
        <v>211.72460354836642</v>
      </c>
    </row>
    <row r="8" spans="1:3" x14ac:dyDescent="0.35">
      <c r="A8">
        <v>6</v>
      </c>
      <c r="B8">
        <v>14</v>
      </c>
      <c r="C8" s="3">
        <f t="shared" si="0"/>
        <v>209.52459529774012</v>
      </c>
    </row>
    <row r="9" spans="1:3" x14ac:dyDescent="0.35">
      <c r="A9">
        <v>7</v>
      </c>
      <c r="B9">
        <v>13</v>
      </c>
      <c r="C9" s="3">
        <f t="shared" si="0"/>
        <v>207.34744710315698</v>
      </c>
    </row>
    <row r="10" spans="1:3" x14ac:dyDescent="0.35">
      <c r="A10">
        <v>8</v>
      </c>
      <c r="B10">
        <v>12</v>
      </c>
      <c r="C10" s="3">
        <f t="shared" si="0"/>
        <v>205.19292142816127</v>
      </c>
    </row>
    <row r="11" spans="1:3" x14ac:dyDescent="0.35">
      <c r="A11">
        <v>9</v>
      </c>
      <c r="B11">
        <v>11</v>
      </c>
      <c r="C11" s="3">
        <f t="shared" si="0"/>
        <v>203.06078320451385</v>
      </c>
    </row>
    <row r="12" spans="1:3" x14ac:dyDescent="0.35">
      <c r="A12">
        <v>10</v>
      </c>
      <c r="B12">
        <v>10</v>
      </c>
      <c r="C12" s="3">
        <f t="shared" si="0"/>
        <v>200.95079980654518</v>
      </c>
    </row>
    <row r="13" spans="1:3" x14ac:dyDescent="0.35">
      <c r="A13">
        <v>11</v>
      </c>
      <c r="B13">
        <v>9</v>
      </c>
      <c r="C13" s="3">
        <f t="shared" si="0"/>
        <v>198.86274102577454</v>
      </c>
    </row>
    <row r="14" spans="1:3" x14ac:dyDescent="0.35">
      <c r="A14">
        <v>12</v>
      </c>
      <c r="B14">
        <v>8</v>
      </c>
      <c r="C14" s="3">
        <f t="shared" si="0"/>
        <v>196.79637904579369</v>
      </c>
    </row>
    <row r="15" spans="1:3" x14ac:dyDescent="0.35">
      <c r="A15">
        <v>13</v>
      </c>
      <c r="B15">
        <v>7</v>
      </c>
      <c r="C15" s="3">
        <f t="shared" si="0"/>
        <v>194.75148841741085</v>
      </c>
    </row>
    <row r="16" spans="1:3" x14ac:dyDescent="0.35">
      <c r="A16">
        <v>14</v>
      </c>
      <c r="B16">
        <v>6</v>
      </c>
      <c r="C16" s="3">
        <f t="shared" si="0"/>
        <v>192.7278460340533</v>
      </c>
    </row>
    <row r="17" spans="1:3" x14ac:dyDescent="0.35">
      <c r="A17">
        <v>15</v>
      </c>
      <c r="B17">
        <v>5</v>
      </c>
      <c r="C17" s="3">
        <f t="shared" si="0"/>
        <v>190.72523110742532</v>
      </c>
    </row>
    <row r="18" spans="1:3" x14ac:dyDescent="0.35">
      <c r="A18">
        <v>16</v>
      </c>
      <c r="B18">
        <v>4</v>
      </c>
      <c r="C18" s="3">
        <f t="shared" si="0"/>
        <v>188.74342514341942</v>
      </c>
    </row>
    <row r="19" spans="1:3" x14ac:dyDescent="0.35">
      <c r="A19">
        <v>17</v>
      </c>
      <c r="B19">
        <v>3</v>
      </c>
      <c r="C19" s="3">
        <f t="shared" si="0"/>
        <v>186.78221191827751</v>
      </c>
    </row>
    <row r="20" spans="1:3" x14ac:dyDescent="0.35">
      <c r="A20">
        <v>18</v>
      </c>
      <c r="B20">
        <v>2</v>
      </c>
      <c r="C20" s="3">
        <f t="shared" si="0"/>
        <v>184.84137745500001</v>
      </c>
    </row>
    <row r="21" spans="1:3" x14ac:dyDescent="0.35">
      <c r="A21">
        <v>19</v>
      </c>
      <c r="B21">
        <v>1</v>
      </c>
      <c r="C21" s="3">
        <f t="shared" si="0"/>
        <v>182.92071000000001</v>
      </c>
    </row>
    <row r="22" spans="1:3" x14ac:dyDescent="0.35">
      <c r="A22">
        <v>20</v>
      </c>
      <c r="B22">
        <v>0</v>
      </c>
      <c r="C22" s="3">
        <f t="shared" si="0"/>
        <v>181.02</v>
      </c>
    </row>
    <row r="23" spans="1:3" x14ac:dyDescent="0.35">
      <c r="C23" s="3">
        <f>SUM(C3:C22)</f>
        <v>4005.336712539091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eka vuosi</vt:lpstr>
      <vt:lpstr>kaikki vuodet</vt:lpstr>
    </vt:vector>
  </TitlesOfParts>
  <Company>Jämsän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Damskägg</dc:creator>
  <cp:lastModifiedBy>Juha Damskägg</cp:lastModifiedBy>
  <dcterms:created xsi:type="dcterms:W3CDTF">2019-03-14T14:27:39Z</dcterms:created>
  <dcterms:modified xsi:type="dcterms:W3CDTF">2019-03-14T14:48:31Z</dcterms:modified>
</cp:coreProperties>
</file>