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440" windowHeight="12560" activeTab="1"/>
  </bookViews>
  <sheets>
    <sheet name="esimerkki" sheetId="1" r:id="rId1"/>
    <sheet name="vko xx" sheetId="2" r:id="rId2"/>
    <sheet name="Sheet1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<sst xmlns="http://schemas.openxmlformats.org/spreadsheetml/2006/main" count="141" uniqueCount="52">
  <si>
    <t xml:space="preserve">Suomen Koripalloliitto </t>
  </si>
  <si>
    <t>HARJOITUSPÄIVÄKIRJA</t>
  </si>
  <si>
    <t>Merkitse päivittäiset harjoitukset kolmeen kategoriaan seuraavalla tavalla</t>
  </si>
  <si>
    <t xml:space="preserve">    A = Ohjattu harjoitus: joukkueen lajiharjoitus + minuuttimäärä pyöreästi</t>
  </si>
  <si>
    <t xml:space="preserve">    B = Omatoiminen harjoittelu: omalla ajalla tehty omatoiminen harjoitus (esim. nopeusharjoitus harjoitusohjelman mukaan) + minuuttimäärä pyöreästi</t>
  </si>
  <si>
    <t xml:space="preserve">    C = Omaehtoinen liikunta: omalla ja koulun ajalla tehty muu liikunta (koululiikunnat, koulumatkat, muut harrastukset) + minuuttimäärä pyöreästi</t>
  </si>
  <si>
    <t>Nimi:</t>
  </si>
  <si>
    <t>AT=alle ottelutempon</t>
  </si>
  <si>
    <t>1= kulkee hyvin :)</t>
  </si>
  <si>
    <t>Uni h/vrk</t>
  </si>
  <si>
    <t>Synt.aika:</t>
  </si>
  <si>
    <t>OT=ottelutempo</t>
  </si>
  <si>
    <t>2=ei oikein, ehkä kulkee :/</t>
  </si>
  <si>
    <t>Joukkue:</t>
  </si>
  <si>
    <t>YT=yli(ottelu)tempon</t>
  </si>
  <si>
    <t>3=ei kulje millään :(</t>
  </si>
  <si>
    <t>pvä</t>
  </si>
  <si>
    <t>pvm</t>
  </si>
  <si>
    <t>Harj.-kategoria</t>
  </si>
  <si>
    <t xml:space="preserve">Harj. kesto </t>
  </si>
  <si>
    <t>Mitä harjoittelin? (laji-/fysiikka, harjoitellut asiat: hyökkäys/puolustus, taitoharjoite/joukkueharjoite? Sykealueet harjoituksissa</t>
  </si>
  <si>
    <t>Harjoituksen rankkuusaste</t>
  </si>
  <si>
    <t>Vireystilani ennen harjoitusta</t>
  </si>
  <si>
    <t>Vireystilani  harjoituksen jälkeen</t>
  </si>
  <si>
    <t>Ma</t>
  </si>
  <si>
    <t>A</t>
  </si>
  <si>
    <t>Lajiharjoitus (pallollisen screenin käyttäminen, kun puolustus tekee voimakkaan astumisen screenistä)</t>
  </si>
  <si>
    <t>OT</t>
  </si>
  <si>
    <t>B</t>
  </si>
  <si>
    <t>Omatoiminen lämmittely: hölkkä + spurtit</t>
  </si>
  <si>
    <t>AT</t>
  </si>
  <si>
    <t>C</t>
  </si>
  <si>
    <t>Koulumatkat fillarilla 15min + 15min</t>
  </si>
  <si>
    <t>Ti</t>
  </si>
  <si>
    <t>Lajiharjoitus (joukkuehyökkääminen: pallollisen screenin käyttö -- aja sisään-syötä ulos peli)</t>
  </si>
  <si>
    <t>Ke</t>
  </si>
  <si>
    <t>Omatoiminen lenkki 30 min harjoitusohjelman mukaisesti (syke 120-130),venyttely, päälihasryhmät 20 sek / lihas</t>
  </si>
  <si>
    <t>To</t>
  </si>
  <si>
    <t>Pe</t>
  </si>
  <si>
    <t>La</t>
  </si>
  <si>
    <t>A-SM ottelu, tyytyväinen omaan peliin, varsinkin hyökkäämisessä, 1vs.1 tilanteiden voittamisessa  tunnen kehittyneeni!!, joukkueena harjoitellut asiat toimi melko hyvin</t>
  </si>
  <si>
    <t>YT</t>
  </si>
  <si>
    <t>Loppeverryttelyksi tasavauhtista hölkkää</t>
  </si>
  <si>
    <t>Su</t>
  </si>
  <si>
    <t>Yhteensä harjoittelua  (h/vko)</t>
  </si>
  <si>
    <t xml:space="preserve">Alleottelutempon, ottelutempon ja yliottelutempon harjoituksia  / vko </t>
  </si>
  <si>
    <t>Vireystila ka. viikossa</t>
  </si>
  <si>
    <t>Uni ka. h/vrk</t>
  </si>
  <si>
    <t>Erittely (h/vko)</t>
  </si>
  <si>
    <t>Ennen harjoitusta</t>
  </si>
  <si>
    <t>Harjoituksien jälkeen</t>
  </si>
  <si>
    <t>Vireystilan ka. Viikossa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</si>
</sst>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₩&quot;#,##0;\-&quot;₩&quot;#,##0"/>
    <numFmt numFmtId="167" formatCode="&quot;₩&quot;#,##0;[Red]#,##0"/>
    <numFmt numFmtId="168" formatCode="&quot;₩&quot;#,##0.00;#,##0.00"/>
    <numFmt numFmtId="169" formatCode="&quot;₩&quot;#,##0.00;[Red]#,##0.00"/>
    <numFmt numFmtId="170" formatCode="_-&quot;₩&quot;* #,##0_-;_-&quot;₩&quot;* \-#,##0_-;_-&quot;₩&quot;* &quot;-&quot;_-;_-* @_-"/>
    <numFmt numFmtId="171" formatCode="_-* #,##0_-;_-* \-#,##0_-;_-* &quot;-&quot;_-;_-* @_-"/>
    <numFmt numFmtId="172" formatCode="_-&quot;₩&quot;* #,##0.00_-;_-&quot;₩&quot;* \-#,##0.00_-;_-&quot;₩&quot;* &quot;-&quot;_-;_-* @_-"/>
    <numFmt numFmtId="173" formatCode="_-* #,##0.00_-;_-* \-#,##0.00_-;_-* &quot;-&quot;_-;_-* 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  <numFmt numFmtId="182" formatCode="[$-40B]d\.\ mmmm&quot;ta &quot;yyyy"/>
    <numFmt numFmtId="183" formatCode="d\.m\.;@"/>
  </numFmts>
  <fonts count="46">
    <font>
      <sz val="11"/>
      <color indexed="8"/>
      <name val="Calibri"/>
      <family val="0"/>
    </font>
    <font>
      <b/>
      <sz val="9"/>
      <name val="Tahoma"/>
      <family val="0"/>
    </font>
    <font>
      <sz val="9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10"/>
      <name val="Calibri"/>
      <family val="0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sz val="8"/>
      <color indexed="8"/>
      <name val="Tahoma"/>
      <family val="0"/>
    </font>
    <font>
      <sz val="10"/>
      <color indexed="10"/>
      <name val="Tahoma"/>
      <family val="0"/>
    </font>
    <font>
      <sz val="9"/>
      <color indexed="10"/>
      <name val="Tahoma"/>
      <family val="0"/>
    </font>
    <font>
      <sz val="11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4" borderId="2" applyNumberFormat="0" applyAlignment="0" applyProtection="0"/>
    <xf numFmtId="0" fontId="43" fillId="35" borderId="8" applyNumberFormat="0" applyAlignment="0" applyProtection="0"/>
    <xf numFmtId="0" fontId="44" fillId="29" borderId="9" applyNumberFormat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6" fillId="38" borderId="0" xfId="0" applyFont="1" applyFill="1" applyBorder="1" applyAlignment="1" applyProtection="1">
      <alignment/>
      <protection/>
    </xf>
    <xf numFmtId="0" fontId="7" fillId="38" borderId="0" xfId="0" applyFont="1" applyFill="1" applyBorder="1" applyAlignment="1" applyProtection="1">
      <alignment/>
      <protection/>
    </xf>
    <xf numFmtId="0" fontId="7" fillId="38" borderId="0" xfId="0" applyFont="1" applyFill="1" applyBorder="1" applyAlignment="1" applyProtection="1">
      <alignment horizontal="center" vertical="top"/>
      <protection/>
    </xf>
    <xf numFmtId="0" fontId="7" fillId="38" borderId="0" xfId="0" applyFont="1" applyFill="1" applyAlignment="1" applyProtection="1">
      <alignment/>
      <protection/>
    </xf>
    <xf numFmtId="0" fontId="7" fillId="38" borderId="0" xfId="0" applyFont="1" applyFill="1" applyBorder="1" applyAlignment="1" applyProtection="1">
      <alignment horizontal="left"/>
      <protection/>
    </xf>
    <xf numFmtId="0" fontId="7" fillId="38" borderId="10" xfId="0" applyFont="1" applyFill="1" applyBorder="1" applyAlignment="1" applyProtection="1">
      <alignment/>
      <protection/>
    </xf>
    <xf numFmtId="0" fontId="7" fillId="38" borderId="0" xfId="0" applyFont="1" applyFill="1" applyBorder="1" applyAlignment="1" applyProtection="1">
      <alignment horizontal="left" vertical="top"/>
      <protection/>
    </xf>
    <xf numFmtId="0" fontId="7" fillId="38" borderId="10" xfId="0" applyFont="1" applyFill="1" applyBorder="1" applyAlignment="1" applyProtection="1">
      <alignment vertical="top" wrapText="1"/>
      <protection/>
    </xf>
    <xf numFmtId="0" fontId="7" fillId="38" borderId="10" xfId="0" applyFont="1" applyFill="1" applyBorder="1" applyAlignment="1" applyProtection="1">
      <alignment horizontal="left" vertical="top" wrapText="1"/>
      <protection/>
    </xf>
    <xf numFmtId="0" fontId="8" fillId="38" borderId="11" xfId="0" applyFont="1" applyFill="1" applyBorder="1" applyAlignment="1" applyProtection="1">
      <alignment vertical="top" wrapText="1"/>
      <protection/>
    </xf>
    <xf numFmtId="0" fontId="8" fillId="38" borderId="11" xfId="0" applyFont="1" applyFill="1" applyBorder="1" applyAlignment="1" applyProtection="1">
      <alignment horizontal="center" vertical="top" wrapText="1"/>
      <protection/>
    </xf>
    <xf numFmtId="0" fontId="7" fillId="38" borderId="12" xfId="0" applyFont="1" applyFill="1" applyBorder="1" applyAlignment="1" applyProtection="1">
      <alignment vertical="top" wrapText="1"/>
      <protection/>
    </xf>
    <xf numFmtId="0" fontId="7" fillId="38" borderId="11" xfId="0" applyFont="1" applyFill="1" applyBorder="1" applyAlignment="1" applyProtection="1">
      <alignment horizontal="left" vertical="top" wrapText="1"/>
      <protection/>
    </xf>
    <xf numFmtId="0" fontId="7" fillId="38" borderId="11" xfId="0" applyFont="1" applyFill="1" applyBorder="1" applyAlignment="1" applyProtection="1">
      <alignment vertical="top" wrapText="1"/>
      <protection/>
    </xf>
    <xf numFmtId="0" fontId="7" fillId="38" borderId="0" xfId="0" applyFont="1" applyFill="1" applyAlignment="1" applyProtection="1">
      <alignment wrapText="1"/>
      <protection/>
    </xf>
    <xf numFmtId="0" fontId="7" fillId="38" borderId="13" xfId="0" applyFont="1" applyFill="1" applyBorder="1" applyAlignment="1" applyProtection="1">
      <alignment vertical="top" wrapText="1"/>
      <protection/>
    </xf>
    <xf numFmtId="0" fontId="7" fillId="38" borderId="13" xfId="0" applyFont="1" applyFill="1" applyBorder="1" applyAlignment="1" applyProtection="1">
      <alignment horizontal="center" vertical="top" wrapText="1"/>
      <protection/>
    </xf>
    <xf numFmtId="0" fontId="8" fillId="38" borderId="13" xfId="0" applyFont="1" applyFill="1" applyBorder="1" applyAlignment="1" applyProtection="1">
      <alignment vertical="top" wrapText="1"/>
      <protection/>
    </xf>
    <xf numFmtId="0" fontId="8" fillId="38" borderId="13" xfId="0" applyFont="1" applyFill="1" applyBorder="1" applyAlignment="1" applyProtection="1">
      <alignment horizontal="left" vertical="top" wrapText="1"/>
      <protection/>
    </xf>
    <xf numFmtId="0" fontId="7" fillId="38" borderId="10" xfId="0" applyFont="1" applyFill="1" applyBorder="1" applyAlignment="1" applyProtection="1">
      <alignment horizontal="center" vertical="top" wrapText="1"/>
      <protection/>
    </xf>
    <xf numFmtId="0" fontId="8" fillId="38" borderId="10" xfId="0" applyFont="1" applyFill="1" applyBorder="1" applyAlignment="1" applyProtection="1">
      <alignment vertical="top" wrapText="1"/>
      <protection/>
    </xf>
    <xf numFmtId="0" fontId="8" fillId="38" borderId="10" xfId="0" applyFont="1" applyFill="1" applyBorder="1" applyAlignment="1" applyProtection="1">
      <alignment horizontal="left" vertical="top" wrapText="1"/>
      <protection/>
    </xf>
    <xf numFmtId="0" fontId="8" fillId="38" borderId="10" xfId="0" applyFont="1" applyFill="1" applyBorder="1" applyAlignment="1" applyProtection="1">
      <alignment wrapText="1"/>
      <protection/>
    </xf>
    <xf numFmtId="0" fontId="7" fillId="38" borderId="11" xfId="0" applyFont="1" applyFill="1" applyBorder="1" applyAlignment="1" applyProtection="1">
      <alignment horizontal="center" vertical="top" wrapText="1"/>
      <protection/>
    </xf>
    <xf numFmtId="0" fontId="8" fillId="38" borderId="11" xfId="0" applyFont="1" applyFill="1" applyBorder="1" applyAlignment="1" applyProtection="1">
      <alignment horizontal="left" vertical="top" wrapText="1"/>
      <protection/>
    </xf>
    <xf numFmtId="0" fontId="6" fillId="38" borderId="14" xfId="0" applyFont="1" applyFill="1" applyBorder="1" applyAlignment="1" applyProtection="1">
      <alignment horizontal="center" vertical="top" wrapText="1"/>
      <protection/>
    </xf>
    <xf numFmtId="0" fontId="6" fillId="38" borderId="15" xfId="0" applyFont="1" applyFill="1" applyBorder="1" applyAlignment="1" applyProtection="1">
      <alignment horizontal="right" vertical="top" wrapText="1"/>
      <protection/>
    </xf>
    <xf numFmtId="0" fontId="6" fillId="38" borderId="14" xfId="0" applyFont="1" applyFill="1" applyBorder="1" applyAlignment="1" applyProtection="1">
      <alignment horizontal="right" vertical="top" wrapText="1"/>
      <protection/>
    </xf>
    <xf numFmtId="0" fontId="6" fillId="38" borderId="16" xfId="0" applyFont="1" applyFill="1" applyBorder="1" applyAlignment="1" applyProtection="1">
      <alignment horizontal="left" vertical="top" wrapText="1"/>
      <protection/>
    </xf>
    <xf numFmtId="0" fontId="6" fillId="38" borderId="14" xfId="0" applyFont="1" applyFill="1" applyBorder="1" applyAlignment="1" applyProtection="1">
      <alignment horizontal="left" vertical="top"/>
      <protection/>
    </xf>
    <xf numFmtId="0" fontId="6" fillId="38" borderId="10" xfId="0" applyFont="1" applyFill="1" applyBorder="1" applyAlignment="1" applyProtection="1">
      <alignment/>
      <protection/>
    </xf>
    <xf numFmtId="0" fontId="7" fillId="38" borderId="17" xfId="0" applyFont="1" applyFill="1" applyBorder="1" applyAlignment="1" applyProtection="1">
      <alignment horizontal="center" vertical="top"/>
      <protection/>
    </xf>
    <xf numFmtId="0" fontId="6" fillId="38" borderId="18" xfId="0" applyFont="1" applyFill="1" applyBorder="1" applyAlignment="1" applyProtection="1">
      <alignment horizontal="right"/>
      <protection/>
    </xf>
    <xf numFmtId="0" fontId="7" fillId="38" borderId="17" xfId="0" applyFont="1" applyFill="1" applyBorder="1" applyAlignment="1" applyProtection="1">
      <alignment horizontal="center"/>
      <protection/>
    </xf>
    <xf numFmtId="0" fontId="7" fillId="38" borderId="19" xfId="0" applyFont="1" applyFill="1" applyBorder="1" applyAlignment="1" applyProtection="1">
      <alignment horizontal="left" vertical="top"/>
      <protection/>
    </xf>
    <xf numFmtId="0" fontId="7" fillId="38" borderId="20" xfId="0" applyFont="1" applyFill="1" applyBorder="1" applyAlignment="1" applyProtection="1">
      <alignment horizontal="left" vertical="top"/>
      <protection/>
    </xf>
    <xf numFmtId="0" fontId="6" fillId="38" borderId="11" xfId="0" applyFont="1" applyFill="1" applyBorder="1" applyAlignment="1" applyProtection="1">
      <alignment/>
      <protection/>
    </xf>
    <xf numFmtId="0" fontId="7" fillId="38" borderId="20" xfId="0" applyFont="1" applyFill="1" applyBorder="1" applyAlignment="1" applyProtection="1">
      <alignment horizontal="center" vertical="top"/>
      <protection/>
    </xf>
    <xf numFmtId="0" fontId="6" fillId="38" borderId="21" xfId="0" applyFont="1" applyFill="1" applyBorder="1" applyAlignment="1" applyProtection="1">
      <alignment horizontal="right"/>
      <protection/>
    </xf>
    <xf numFmtId="0" fontId="7" fillId="38" borderId="20" xfId="0" applyFont="1" applyFill="1" applyBorder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 vertical="top"/>
      <protection/>
    </xf>
    <xf numFmtId="0" fontId="7" fillId="38" borderId="0" xfId="0" applyFont="1" applyFill="1" applyBorder="1" applyAlignment="1" applyProtection="1">
      <alignment/>
      <protection/>
    </xf>
    <xf numFmtId="0" fontId="9" fillId="38" borderId="0" xfId="0" applyFont="1" applyFill="1" applyBorder="1" applyAlignment="1" applyProtection="1">
      <alignment/>
      <protection/>
    </xf>
    <xf numFmtId="0" fontId="10" fillId="38" borderId="0" xfId="0" applyFont="1" applyFill="1" applyBorder="1" applyAlignment="1" applyProtection="1">
      <alignment/>
      <protection/>
    </xf>
    <xf numFmtId="0" fontId="1" fillId="38" borderId="22" xfId="0" applyFont="1" applyFill="1" applyBorder="1" applyAlignment="1" applyProtection="1">
      <alignment horizontal="left" vertical="top" wrapText="1"/>
      <protection/>
    </xf>
    <xf numFmtId="0" fontId="1" fillId="38" borderId="23" xfId="0" applyFont="1" applyFill="1" applyBorder="1" applyAlignment="1" applyProtection="1">
      <alignment horizontal="left" vertical="top"/>
      <protection/>
    </xf>
    <xf numFmtId="0" fontId="2" fillId="38" borderId="0" xfId="0" applyFont="1" applyFill="1" applyAlignment="1" applyProtection="1">
      <alignment/>
      <protection/>
    </xf>
    <xf numFmtId="0" fontId="4" fillId="38" borderId="24" xfId="0" applyFont="1" applyFill="1" applyBorder="1" applyAlignment="1" applyProtection="1">
      <alignment horizontal="center" vertical="center" wrapText="1"/>
      <protection/>
    </xf>
    <xf numFmtId="0" fontId="2" fillId="38" borderId="25" xfId="0" applyFont="1" applyFill="1" applyBorder="1" applyAlignment="1" applyProtection="1">
      <alignment horizontal="left" vertical="top"/>
      <protection/>
    </xf>
    <xf numFmtId="0" fontId="2" fillId="38" borderId="0" xfId="0" applyFont="1" applyFill="1" applyAlignment="1">
      <alignment/>
    </xf>
    <xf numFmtId="0" fontId="6" fillId="38" borderId="26" xfId="0" applyFont="1" applyFill="1" applyBorder="1" applyAlignment="1" applyProtection="1">
      <alignment horizontal="center" vertical="center" wrapText="1"/>
      <protection/>
    </xf>
    <xf numFmtId="0" fontId="0" fillId="38" borderId="27" xfId="0" applyFill="1" applyBorder="1" applyAlignment="1" applyProtection="1">
      <alignment horizontal="center" vertical="center"/>
      <protection/>
    </xf>
    <xf numFmtId="0" fontId="0" fillId="38" borderId="16" xfId="0" applyFill="1" applyBorder="1" applyAlignment="1" applyProtection="1">
      <alignment horizontal="center" vertical="center"/>
      <protection/>
    </xf>
    <xf numFmtId="0" fontId="1" fillId="38" borderId="26" xfId="0" applyFont="1" applyFill="1" applyBorder="1" applyAlignment="1" applyProtection="1">
      <alignment horizontal="left" vertical="center" wrapText="1"/>
      <protection/>
    </xf>
    <xf numFmtId="0" fontId="11" fillId="0" borderId="28" xfId="0" applyFont="1" applyBorder="1" applyAlignment="1">
      <alignment horizontal="left" vertical="center" wrapText="1"/>
    </xf>
    <xf numFmtId="0" fontId="1" fillId="38" borderId="26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Border="1" applyAlignment="1">
      <alignment horizontal="center" vertical="center"/>
    </xf>
    <xf numFmtId="0" fontId="6" fillId="38" borderId="29" xfId="0" applyFont="1" applyFill="1" applyBorder="1" applyAlignment="1" applyProtection="1">
      <alignment horizontal="left" vertical="center" wrapText="1"/>
      <protection/>
    </xf>
    <xf numFmtId="0" fontId="0" fillId="38" borderId="30" xfId="0" applyFill="1" applyBorder="1" applyAlignment="1" applyProtection="1">
      <alignment horizontal="left" vertical="center" wrapText="1"/>
      <protection/>
    </xf>
    <xf numFmtId="0" fontId="0" fillId="38" borderId="31" xfId="0" applyFill="1" applyBorder="1" applyAlignment="1" applyProtection="1">
      <alignment horizontal="left" vertical="center" wrapText="1"/>
      <protection/>
    </xf>
    <xf numFmtId="0" fontId="0" fillId="38" borderId="22" xfId="0" applyFill="1" applyBorder="1" applyAlignment="1" applyProtection="1">
      <alignment horizontal="left" vertical="center" wrapText="1"/>
      <protection/>
    </xf>
    <xf numFmtId="0" fontId="0" fillId="38" borderId="32" xfId="0" applyFill="1" applyBorder="1" applyAlignment="1" applyProtection="1">
      <alignment horizontal="left" vertical="center" wrapText="1"/>
      <protection/>
    </xf>
    <xf numFmtId="0" fontId="0" fillId="38" borderId="33" xfId="0" applyFill="1" applyBorder="1" applyAlignment="1" applyProtection="1">
      <alignment horizontal="left" vertical="center" wrapText="1"/>
      <protection/>
    </xf>
    <xf numFmtId="0" fontId="7" fillId="38" borderId="10" xfId="0" applyFont="1" applyFill="1" applyBorder="1" applyAlignment="1" applyProtection="1">
      <alignment vertical="top" wrapText="1"/>
      <protection/>
    </xf>
    <xf numFmtId="183" fontId="8" fillId="38" borderId="10" xfId="0" applyNumberFormat="1" applyFont="1" applyFill="1" applyBorder="1" applyAlignment="1" applyProtection="1">
      <alignment vertical="top" wrapText="1"/>
      <protection/>
    </xf>
    <xf numFmtId="0" fontId="3" fillId="38" borderId="34" xfId="0" applyFont="1" applyFill="1" applyBorder="1" applyAlignment="1" applyProtection="1">
      <alignment horizontal="left" vertical="top" wrapText="1"/>
      <protection/>
    </xf>
    <xf numFmtId="0" fontId="11" fillId="0" borderId="3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38" borderId="11" xfId="0" applyFont="1" applyFill="1" applyBorder="1" applyAlignment="1" applyProtection="1">
      <alignment vertical="top" wrapText="1"/>
      <protection/>
    </xf>
    <xf numFmtId="183" fontId="8" fillId="38" borderId="11" xfId="0" applyNumberFormat="1" applyFont="1" applyFill="1" applyBorder="1" applyAlignment="1" applyProtection="1">
      <alignment vertical="top" wrapText="1"/>
      <protection/>
    </xf>
    <xf numFmtId="0" fontId="3" fillId="38" borderId="35" xfId="0" applyFont="1" applyFill="1" applyBorder="1" applyAlignment="1" applyProtection="1">
      <alignment horizontal="left" vertical="top" wrapText="1"/>
      <protection/>
    </xf>
    <xf numFmtId="0" fontId="2" fillId="38" borderId="34" xfId="0" applyFont="1" applyFill="1" applyBorder="1" applyAlignment="1" applyProtection="1">
      <alignment horizontal="left" vertical="top" wrapText="1"/>
      <protection/>
    </xf>
    <xf numFmtId="0" fontId="10" fillId="38" borderId="0" xfId="0" applyFont="1" applyFill="1" applyBorder="1" applyAlignment="1" applyProtection="1">
      <alignment horizontal="left"/>
      <protection/>
    </xf>
    <xf numFmtId="0" fontId="10" fillId="38" borderId="36" xfId="0" applyFont="1" applyFill="1" applyBorder="1" applyAlignment="1" applyProtection="1">
      <alignment vertical="top"/>
      <protection/>
    </xf>
    <xf numFmtId="0" fontId="5" fillId="0" borderId="37" xfId="0" applyFont="1" applyBorder="1" applyAlignment="1">
      <alignment/>
    </xf>
    <xf numFmtId="0" fontId="7" fillId="38" borderId="13" xfId="0" applyFont="1" applyFill="1" applyBorder="1" applyAlignment="1" applyProtection="1">
      <alignment vertical="top" wrapText="1"/>
      <protection/>
    </xf>
    <xf numFmtId="183" fontId="8" fillId="38" borderId="13" xfId="0" applyNumberFormat="1" applyFont="1" applyFill="1" applyBorder="1" applyAlignment="1" applyProtection="1">
      <alignment vertical="top" wrapText="1"/>
      <protection/>
    </xf>
    <xf numFmtId="0" fontId="6" fillId="38" borderId="26" xfId="0" applyFont="1" applyFill="1" applyBorder="1" applyAlignment="1" applyProtection="1">
      <alignment horizontal="left" vertical="top" wrapText="1"/>
      <protection/>
    </xf>
    <xf numFmtId="0" fontId="0" fillId="38" borderId="27" xfId="0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7" fillId="38" borderId="36" xfId="0" applyFont="1" applyFill="1" applyBorder="1" applyAlignment="1" applyProtection="1">
      <alignment/>
      <protection/>
    </xf>
    <xf numFmtId="0" fontId="0" fillId="38" borderId="36" xfId="0" applyFill="1" applyBorder="1" applyAlignment="1" applyProtection="1">
      <alignment/>
      <protection/>
    </xf>
    <xf numFmtId="0" fontId="7" fillId="38" borderId="38" xfId="0" applyFont="1" applyFill="1" applyBorder="1" applyAlignment="1" applyProtection="1">
      <alignment/>
      <protection/>
    </xf>
    <xf numFmtId="0" fontId="0" fillId="38" borderId="38" xfId="0" applyFill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="30" zoomScaleNormal="30" zoomScalePageLayoutView="0" workbookViewId="0" topLeftCell="A15">
      <selection activeCell="E8" sqref="E8"/>
    </sheetView>
  </sheetViews>
  <sheetFormatPr defaultColWidth="9.140625" defaultRowHeight="15"/>
  <cols>
    <col min="1" max="2" width="4.57421875" style="4" customWidth="1"/>
    <col min="3" max="3" width="7.140625" style="4" customWidth="1"/>
    <col min="4" max="4" width="4.8515625" style="41" customWidth="1"/>
    <col min="5" max="5" width="43.140625" style="4" customWidth="1"/>
    <col min="6" max="6" width="18.140625" style="4" customWidth="1"/>
    <col min="7" max="8" width="20.140625" style="4" customWidth="1"/>
    <col min="9" max="9" width="5.421875" style="50" customWidth="1"/>
    <col min="10" max="12" width="15.57421875" style="4" customWidth="1"/>
    <col min="13" max="16384" width="9.140625" style="4" customWidth="1"/>
  </cols>
  <sheetData>
    <row r="1" spans="1:9" ht="11.25">
      <c r="A1" s="1" t="s">
        <v>0</v>
      </c>
      <c r="B1" s="2"/>
      <c r="C1" s="2"/>
      <c r="D1" s="3"/>
      <c r="E1" s="2"/>
      <c r="F1" s="2"/>
      <c r="G1" s="2"/>
      <c r="I1" s="47"/>
    </row>
    <row r="2" spans="1:9" ht="11.25">
      <c r="A2" s="1" t="s">
        <v>1</v>
      </c>
      <c r="B2" s="2"/>
      <c r="C2" s="2"/>
      <c r="D2" s="3"/>
      <c r="E2" s="2"/>
      <c r="F2" s="2"/>
      <c r="G2" s="2"/>
      <c r="I2" s="47"/>
    </row>
    <row r="3" spans="1:9" ht="11.25">
      <c r="A3" s="2" t="s">
        <v>2</v>
      </c>
      <c r="B3" s="2"/>
      <c r="C3" s="2"/>
      <c r="D3" s="3"/>
      <c r="E3" s="2"/>
      <c r="F3" s="2"/>
      <c r="G3" s="2"/>
      <c r="I3" s="47"/>
    </row>
    <row r="4" spans="1:9" ht="11.25">
      <c r="A4" s="2" t="s">
        <v>3</v>
      </c>
      <c r="B4" s="2"/>
      <c r="C4" s="2"/>
      <c r="D4" s="3"/>
      <c r="E4" s="2"/>
      <c r="G4" s="2"/>
      <c r="I4" s="47"/>
    </row>
    <row r="5" spans="1:9" ht="11.25">
      <c r="A5" s="2" t="s">
        <v>4</v>
      </c>
      <c r="B5" s="2"/>
      <c r="C5" s="2"/>
      <c r="D5" s="3"/>
      <c r="E5" s="2"/>
      <c r="F5" s="2"/>
      <c r="G5" s="2"/>
      <c r="I5" s="47"/>
    </row>
    <row r="6" spans="1:9" ht="11.25">
      <c r="A6" s="2" t="s">
        <v>5</v>
      </c>
      <c r="B6" s="2"/>
      <c r="C6" s="2"/>
      <c r="D6" s="3"/>
      <c r="E6" s="2"/>
      <c r="F6" s="2"/>
      <c r="G6" s="2"/>
      <c r="I6" s="47"/>
    </row>
    <row r="7" spans="3:9" ht="11.25">
      <c r="C7" s="2"/>
      <c r="D7" s="3"/>
      <c r="E7" s="2"/>
      <c r="F7" s="2"/>
      <c r="I7" s="47"/>
    </row>
    <row r="8" spans="1:9" ht="12">
      <c r="A8" s="5" t="s">
        <v>6</v>
      </c>
      <c r="B8" s="42"/>
      <c r="C8" s="43"/>
      <c r="D8" s="43"/>
      <c r="E8" s="44"/>
      <c r="F8" s="6" t="s">
        <v>7</v>
      </c>
      <c r="G8" s="6" t="s">
        <v>8</v>
      </c>
      <c r="H8" s="6" t="s">
        <v>8</v>
      </c>
      <c r="I8" s="72" t="s">
        <v>9</v>
      </c>
    </row>
    <row r="9" spans="1:9" ht="11.25">
      <c r="A9" s="7" t="s">
        <v>10</v>
      </c>
      <c r="B9" s="2"/>
      <c r="C9" s="73"/>
      <c r="D9" s="73"/>
      <c r="E9" s="44"/>
      <c r="F9" s="6" t="s">
        <v>11</v>
      </c>
      <c r="G9" s="6" t="s">
        <v>12</v>
      </c>
      <c r="H9" s="6" t="s">
        <v>12</v>
      </c>
      <c r="I9" s="67"/>
    </row>
    <row r="10" spans="1:9" ht="14.25">
      <c r="A10" s="7" t="s">
        <v>13</v>
      </c>
      <c r="B10" s="2"/>
      <c r="C10" s="74"/>
      <c r="D10" s="74"/>
      <c r="E10" s="75"/>
      <c r="F10" s="8" t="s">
        <v>14</v>
      </c>
      <c r="G10" s="9" t="s">
        <v>15</v>
      </c>
      <c r="H10" s="9" t="s">
        <v>15</v>
      </c>
      <c r="I10" s="67"/>
    </row>
    <row r="11" spans="1:9" s="15" customFormat="1" ht="36" customHeight="1">
      <c r="A11" s="10" t="s">
        <v>16</v>
      </c>
      <c r="B11" s="10" t="s">
        <v>17</v>
      </c>
      <c r="C11" s="10" t="s">
        <v>18</v>
      </c>
      <c r="D11" s="11" t="s">
        <v>19</v>
      </c>
      <c r="E11" s="12" t="s">
        <v>20</v>
      </c>
      <c r="F11" s="13" t="s">
        <v>21</v>
      </c>
      <c r="G11" s="14" t="s">
        <v>22</v>
      </c>
      <c r="H11" s="14" t="s">
        <v>23</v>
      </c>
      <c r="I11" s="68"/>
    </row>
    <row r="12" spans="1:9" ht="37.5" customHeight="1">
      <c r="A12" s="76" t="s">
        <v>24</v>
      </c>
      <c r="B12" s="77">
        <v>40433</v>
      </c>
      <c r="C12" s="16" t="s">
        <v>25</v>
      </c>
      <c r="D12" s="17">
        <v>60</v>
      </c>
      <c r="E12" s="18" t="s">
        <v>26</v>
      </c>
      <c r="F12" s="18" t="s">
        <v>27</v>
      </c>
      <c r="G12" s="19">
        <v>1</v>
      </c>
      <c r="H12" s="19">
        <v>1</v>
      </c>
      <c r="I12" s="66">
        <v>8</v>
      </c>
    </row>
    <row r="13" spans="1:9" ht="37.5" customHeight="1">
      <c r="A13" s="64"/>
      <c r="B13" s="65"/>
      <c r="C13" s="8" t="s">
        <v>28</v>
      </c>
      <c r="D13" s="20">
        <v>15</v>
      </c>
      <c r="E13" s="21" t="s">
        <v>29</v>
      </c>
      <c r="F13" s="21" t="s">
        <v>30</v>
      </c>
      <c r="G13" s="22"/>
      <c r="H13" s="22"/>
      <c r="I13" s="67"/>
    </row>
    <row r="14" spans="1:9" ht="37.5" customHeight="1">
      <c r="A14" s="64"/>
      <c r="B14" s="65"/>
      <c r="C14" s="8" t="s">
        <v>31</v>
      </c>
      <c r="D14" s="20">
        <v>30</v>
      </c>
      <c r="E14" s="21" t="s">
        <v>32</v>
      </c>
      <c r="F14" s="21" t="s">
        <v>30</v>
      </c>
      <c r="G14" s="22"/>
      <c r="H14" s="22"/>
      <c r="I14" s="68"/>
    </row>
    <row r="15" spans="1:9" ht="37.5" customHeight="1">
      <c r="A15" s="64" t="s">
        <v>33</v>
      </c>
      <c r="B15" s="65"/>
      <c r="C15" s="8" t="s">
        <v>25</v>
      </c>
      <c r="D15" s="20"/>
      <c r="E15" s="23" t="s">
        <v>34</v>
      </c>
      <c r="F15" s="21" t="s">
        <v>27</v>
      </c>
      <c r="G15" s="22"/>
      <c r="H15" s="22"/>
      <c r="I15" s="66">
        <v>8</v>
      </c>
    </row>
    <row r="16" spans="1:9" ht="37.5" customHeight="1">
      <c r="A16" s="64"/>
      <c r="B16" s="65"/>
      <c r="C16" s="8" t="s">
        <v>28</v>
      </c>
      <c r="D16" s="20"/>
      <c r="E16" s="21"/>
      <c r="F16" s="21"/>
      <c r="G16" s="22"/>
      <c r="H16" s="22"/>
      <c r="I16" s="67"/>
    </row>
    <row r="17" spans="1:9" ht="37.5" customHeight="1">
      <c r="A17" s="64"/>
      <c r="B17" s="65"/>
      <c r="C17" s="8" t="s">
        <v>31</v>
      </c>
      <c r="D17" s="20"/>
      <c r="E17" s="21" t="s">
        <v>32</v>
      </c>
      <c r="F17" s="21" t="s">
        <v>30</v>
      </c>
      <c r="G17" s="22"/>
      <c r="H17" s="22"/>
      <c r="I17" s="68"/>
    </row>
    <row r="18" spans="1:9" ht="37.5" customHeight="1">
      <c r="A18" s="64" t="s">
        <v>35</v>
      </c>
      <c r="B18" s="65"/>
      <c r="C18" s="8" t="s">
        <v>25</v>
      </c>
      <c r="D18" s="20"/>
      <c r="E18" s="23"/>
      <c r="F18" s="21"/>
      <c r="G18" s="22"/>
      <c r="H18" s="22"/>
      <c r="I18" s="66">
        <v>8</v>
      </c>
    </row>
    <row r="19" spans="1:9" ht="37.5" customHeight="1">
      <c r="A19" s="64"/>
      <c r="B19" s="65"/>
      <c r="C19" s="8" t="s">
        <v>28</v>
      </c>
      <c r="D19" s="20"/>
      <c r="E19" s="21" t="s">
        <v>36</v>
      </c>
      <c r="F19" s="21" t="s">
        <v>30</v>
      </c>
      <c r="G19" s="22">
        <v>2</v>
      </c>
      <c r="H19" s="22">
        <v>1</v>
      </c>
      <c r="I19" s="67"/>
    </row>
    <row r="20" spans="1:9" ht="37.5" customHeight="1">
      <c r="A20" s="64"/>
      <c r="B20" s="65"/>
      <c r="C20" s="8" t="s">
        <v>31</v>
      </c>
      <c r="D20" s="20"/>
      <c r="E20" s="21"/>
      <c r="F20" s="21"/>
      <c r="G20" s="22"/>
      <c r="H20" s="22"/>
      <c r="I20" s="68"/>
    </row>
    <row r="21" spans="1:9" ht="37.5" customHeight="1">
      <c r="A21" s="64" t="s">
        <v>37</v>
      </c>
      <c r="B21" s="65"/>
      <c r="C21" s="8" t="s">
        <v>25</v>
      </c>
      <c r="D21" s="20"/>
      <c r="E21" s="21"/>
      <c r="F21" s="21"/>
      <c r="G21" s="22"/>
      <c r="H21" s="22"/>
      <c r="I21" s="66">
        <v>8</v>
      </c>
    </row>
    <row r="22" spans="1:9" ht="37.5" customHeight="1">
      <c r="A22" s="64"/>
      <c r="B22" s="65"/>
      <c r="C22" s="8" t="s">
        <v>28</v>
      </c>
      <c r="D22" s="20"/>
      <c r="E22" s="21"/>
      <c r="F22" s="21"/>
      <c r="G22" s="22"/>
      <c r="H22" s="22"/>
      <c r="I22" s="67"/>
    </row>
    <row r="23" spans="1:9" ht="37.5" customHeight="1">
      <c r="A23" s="64"/>
      <c r="B23" s="65"/>
      <c r="C23" s="8" t="s">
        <v>31</v>
      </c>
      <c r="D23" s="20"/>
      <c r="E23" s="21"/>
      <c r="F23" s="21"/>
      <c r="G23" s="22"/>
      <c r="H23" s="22"/>
      <c r="I23" s="68"/>
    </row>
    <row r="24" spans="1:9" ht="37.5" customHeight="1">
      <c r="A24" s="64" t="s">
        <v>38</v>
      </c>
      <c r="B24" s="65"/>
      <c r="C24" s="8" t="s">
        <v>25</v>
      </c>
      <c r="D24" s="20"/>
      <c r="E24" s="21"/>
      <c r="F24" s="21"/>
      <c r="G24" s="22"/>
      <c r="H24" s="22"/>
      <c r="I24" s="66">
        <v>8</v>
      </c>
    </row>
    <row r="25" spans="1:9" ht="37.5" customHeight="1">
      <c r="A25" s="64"/>
      <c r="B25" s="65"/>
      <c r="C25" s="8" t="s">
        <v>28</v>
      </c>
      <c r="D25" s="20"/>
      <c r="E25" s="21"/>
      <c r="F25" s="21"/>
      <c r="G25" s="22"/>
      <c r="H25" s="22"/>
      <c r="I25" s="67"/>
    </row>
    <row r="26" spans="1:9" ht="37.5" customHeight="1">
      <c r="A26" s="64"/>
      <c r="B26" s="65"/>
      <c r="C26" s="8" t="s">
        <v>31</v>
      </c>
      <c r="D26" s="20"/>
      <c r="E26" s="21"/>
      <c r="F26" s="21"/>
      <c r="G26" s="22"/>
      <c r="H26" s="22"/>
      <c r="I26" s="68"/>
    </row>
    <row r="27" spans="1:9" ht="37.5" customHeight="1">
      <c r="A27" s="64" t="s">
        <v>39</v>
      </c>
      <c r="B27" s="65"/>
      <c r="C27" s="8" t="s">
        <v>25</v>
      </c>
      <c r="D27" s="20">
        <v>120</v>
      </c>
      <c r="E27" s="21" t="s">
        <v>40</v>
      </c>
      <c r="F27" s="21" t="s">
        <v>41</v>
      </c>
      <c r="G27" s="22"/>
      <c r="H27" s="22"/>
      <c r="I27" s="66">
        <v>8</v>
      </c>
    </row>
    <row r="28" spans="1:9" ht="37.5" customHeight="1">
      <c r="A28" s="64"/>
      <c r="B28" s="65"/>
      <c r="C28" s="8" t="s">
        <v>28</v>
      </c>
      <c r="D28" s="20">
        <v>30</v>
      </c>
      <c r="E28" s="21" t="s">
        <v>42</v>
      </c>
      <c r="F28" s="21"/>
      <c r="G28" s="22"/>
      <c r="H28" s="22"/>
      <c r="I28" s="67"/>
    </row>
    <row r="29" spans="1:9" ht="37.5" customHeight="1">
      <c r="A29" s="64"/>
      <c r="B29" s="65"/>
      <c r="C29" s="8" t="s">
        <v>31</v>
      </c>
      <c r="D29" s="20"/>
      <c r="E29" s="21"/>
      <c r="F29" s="21"/>
      <c r="G29" s="22"/>
      <c r="H29" s="22"/>
      <c r="I29" s="68"/>
    </row>
    <row r="30" spans="1:9" ht="37.5" customHeight="1">
      <c r="A30" s="64" t="s">
        <v>43</v>
      </c>
      <c r="B30" s="65"/>
      <c r="C30" s="8" t="s">
        <v>25</v>
      </c>
      <c r="D30" s="20"/>
      <c r="E30" s="21"/>
      <c r="F30" s="21"/>
      <c r="G30" s="22"/>
      <c r="H30" s="22"/>
      <c r="I30" s="71">
        <v>8</v>
      </c>
    </row>
    <row r="31" spans="1:9" ht="37.5" customHeight="1">
      <c r="A31" s="64"/>
      <c r="B31" s="65"/>
      <c r="C31" s="8" t="s">
        <v>28</v>
      </c>
      <c r="D31" s="20"/>
      <c r="E31" s="21"/>
      <c r="F31" s="21"/>
      <c r="G31" s="22"/>
      <c r="H31" s="22"/>
      <c r="I31" s="67"/>
    </row>
    <row r="32" spans="1:9" ht="37.5" customHeight="1">
      <c r="A32" s="69"/>
      <c r="B32" s="70"/>
      <c r="C32" s="14" t="s">
        <v>31</v>
      </c>
      <c r="D32" s="24"/>
      <c r="E32" s="10"/>
      <c r="F32" s="10"/>
      <c r="G32" s="25"/>
      <c r="H32" s="25"/>
      <c r="I32" s="67"/>
    </row>
    <row r="33" spans="1:9" ht="37.5" customHeight="1">
      <c r="A33" s="51" t="s">
        <v>44</v>
      </c>
      <c r="B33" s="52"/>
      <c r="C33" s="53"/>
      <c r="D33" s="26">
        <f>SUM(D34:D36)</f>
        <v>4.25</v>
      </c>
      <c r="E33" s="54" t="s">
        <v>45</v>
      </c>
      <c r="F33" s="55"/>
      <c r="G33" s="56" t="s">
        <v>46</v>
      </c>
      <c r="H33" s="57"/>
      <c r="I33" s="48" t="s">
        <v>47</v>
      </c>
    </row>
    <row r="34" spans="1:9" ht="37.5" customHeight="1">
      <c r="A34" s="58" t="s">
        <v>48</v>
      </c>
      <c r="B34" s="59"/>
      <c r="C34" s="31" t="s">
        <v>25</v>
      </c>
      <c r="D34" s="32">
        <f>SUM(D12+D15+D18+D21+D24+D27+D30)/60</f>
        <v>3</v>
      </c>
      <c r="E34" s="33" t="s">
        <v>30</v>
      </c>
      <c r="F34" s="34">
        <f>COUNTIF(F12:F32,E34)</f>
        <v>4</v>
      </c>
      <c r="G34" s="45" t="s">
        <v>49</v>
      </c>
      <c r="H34" s="46" t="s">
        <v>50</v>
      </c>
      <c r="I34" s="49">
        <f>AVERAGE(I11:I31)</f>
        <v>8</v>
      </c>
    </row>
    <row r="35" spans="1:9" ht="37.5" customHeight="1">
      <c r="A35" s="60"/>
      <c r="B35" s="61"/>
      <c r="C35" s="31" t="s">
        <v>28</v>
      </c>
      <c r="D35" s="32">
        <f>SUM(D13+D16+D19+D22+D25+D28+D31)/60</f>
        <v>0.75</v>
      </c>
      <c r="E35" s="33" t="s">
        <v>27</v>
      </c>
      <c r="F35" s="34">
        <f>COUNTIF(F13:F33,E35)</f>
        <v>1</v>
      </c>
      <c r="G35" s="35">
        <f>AVERAGE(G12:G32)</f>
        <v>1.5</v>
      </c>
      <c r="H35" s="36">
        <f>AVERAGE(H12:H32)</f>
        <v>1</v>
      </c>
      <c r="I35" s="47"/>
    </row>
    <row r="36" spans="1:9" ht="37.5" customHeight="1">
      <c r="A36" s="62"/>
      <c r="B36" s="63"/>
      <c r="C36" s="37" t="s">
        <v>31</v>
      </c>
      <c r="D36" s="38">
        <f>SUM(D14+D17+D20+D23+D26+D29+D32)/60</f>
        <v>0.5</v>
      </c>
      <c r="E36" s="39" t="s">
        <v>41</v>
      </c>
      <c r="F36" s="40">
        <f>COUNTIF(F14:F34,E36)</f>
        <v>1</v>
      </c>
      <c r="G36" s="7"/>
      <c r="H36" s="7"/>
      <c r="I36" s="47"/>
    </row>
    <row r="37" spans="7:8" ht="11.25">
      <c r="G37" s="7"/>
      <c r="H37" s="7"/>
    </row>
  </sheetData>
  <sheetProtection/>
  <mergeCells count="28">
    <mergeCell ref="I8:I11"/>
    <mergeCell ref="C9:D9"/>
    <mergeCell ref="C10:E10"/>
    <mergeCell ref="A12:A14"/>
    <mergeCell ref="B12:B14"/>
    <mergeCell ref="I12:I14"/>
    <mergeCell ref="A15:A17"/>
    <mergeCell ref="B15:B17"/>
    <mergeCell ref="I15:I17"/>
    <mergeCell ref="A18:A20"/>
    <mergeCell ref="B18:B20"/>
    <mergeCell ref="I18:I20"/>
    <mergeCell ref="I27:I29"/>
    <mergeCell ref="A30:A32"/>
    <mergeCell ref="B30:B32"/>
    <mergeCell ref="I30:I32"/>
    <mergeCell ref="A21:A23"/>
    <mergeCell ref="B21:B23"/>
    <mergeCell ref="I21:I23"/>
    <mergeCell ref="A24:A26"/>
    <mergeCell ref="B24:B26"/>
    <mergeCell ref="I24:I26"/>
    <mergeCell ref="A33:C33"/>
    <mergeCell ref="E33:F33"/>
    <mergeCell ref="G33:H33"/>
    <mergeCell ref="A34:B36"/>
    <mergeCell ref="A27:A29"/>
    <mergeCell ref="B27:B29"/>
  </mergeCells>
  <printOptions/>
  <pageMargins left="0" right="0" top="0" bottom="0" header="0.31496062992125984" footer="0.31496062992125984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30">
      <selection activeCell="E38" sqref="E38"/>
    </sheetView>
  </sheetViews>
  <sheetFormatPr defaultColWidth="8.8515625" defaultRowHeight="15"/>
  <cols>
    <col min="1" max="1" width="4.421875" style="4" customWidth="1"/>
    <col min="2" max="2" width="5.00390625" style="4" customWidth="1"/>
    <col min="3" max="3" width="7.57421875" style="4" customWidth="1"/>
    <col min="4" max="4" width="7.00390625" style="41" customWidth="1"/>
    <col min="5" max="5" width="40.421875" style="4" customWidth="1"/>
    <col min="6" max="6" width="18.00390625" style="4" customWidth="1"/>
    <col min="7" max="7" width="22.140625" style="4" customWidth="1"/>
    <col min="8" max="8" width="21.421875" style="4" customWidth="1"/>
    <col min="9" max="9" width="5.421875" style="50" customWidth="1"/>
  </cols>
  <sheetData>
    <row r="1" spans="1:9" ht="12" customHeight="1">
      <c r="A1" s="1" t="s">
        <v>0</v>
      </c>
      <c r="B1" s="2"/>
      <c r="C1" s="2"/>
      <c r="D1" s="3"/>
      <c r="E1" s="2"/>
      <c r="F1" s="2"/>
      <c r="G1" s="2"/>
      <c r="I1" s="47"/>
    </row>
    <row r="2" spans="1:9" ht="12" customHeight="1">
      <c r="A2" s="1" t="s">
        <v>1</v>
      </c>
      <c r="B2" s="2"/>
      <c r="C2" s="2"/>
      <c r="D2" s="3"/>
      <c r="E2" s="2"/>
      <c r="F2" s="2"/>
      <c r="G2" s="2"/>
      <c r="I2" s="47"/>
    </row>
    <row r="3" spans="1:9" ht="12" customHeight="1">
      <c r="A3" s="2" t="s">
        <v>2</v>
      </c>
      <c r="B3" s="2"/>
      <c r="C3" s="2"/>
      <c r="D3" s="3"/>
      <c r="E3" s="2"/>
      <c r="F3" s="2"/>
      <c r="G3" s="2"/>
      <c r="I3" s="47"/>
    </row>
    <row r="4" spans="1:9" ht="12" customHeight="1">
      <c r="A4" s="2" t="s">
        <v>3</v>
      </c>
      <c r="B4" s="2"/>
      <c r="C4" s="2"/>
      <c r="D4" s="3"/>
      <c r="E4" s="2"/>
      <c r="G4" s="2"/>
      <c r="I4" s="47"/>
    </row>
    <row r="5" spans="1:9" ht="12" customHeight="1">
      <c r="A5" s="2" t="s">
        <v>4</v>
      </c>
      <c r="B5" s="2"/>
      <c r="C5" s="2"/>
      <c r="D5" s="3"/>
      <c r="E5" s="2"/>
      <c r="F5" s="2"/>
      <c r="G5" s="2"/>
      <c r="I5" s="47"/>
    </row>
    <row r="6" spans="1:9" ht="12" customHeight="1">
      <c r="A6" s="2" t="s">
        <v>5</v>
      </c>
      <c r="B6" s="2"/>
      <c r="C6" s="2"/>
      <c r="D6" s="3"/>
      <c r="E6" s="2"/>
      <c r="F6" s="2"/>
      <c r="G6" s="2"/>
      <c r="I6" s="47"/>
    </row>
    <row r="7" spans="3:9" ht="12" customHeight="1">
      <c r="C7" s="2"/>
      <c r="D7" s="3"/>
      <c r="E7" s="2"/>
      <c r="F7" s="2"/>
      <c r="I7" s="47"/>
    </row>
    <row r="8" spans="1:9" ht="14.25">
      <c r="A8" s="5" t="s">
        <v>6</v>
      </c>
      <c r="B8" s="81"/>
      <c r="C8" s="82"/>
      <c r="D8" s="82"/>
      <c r="E8" s="2"/>
      <c r="F8" s="6" t="s">
        <v>7</v>
      </c>
      <c r="G8" s="6" t="s">
        <v>8</v>
      </c>
      <c r="H8" s="6" t="s">
        <v>8</v>
      </c>
      <c r="I8" s="72" t="s">
        <v>9</v>
      </c>
    </row>
    <row r="9" spans="1:9" ht="14.25">
      <c r="A9" s="7" t="s">
        <v>10</v>
      </c>
      <c r="B9" s="2"/>
      <c r="C9" s="83"/>
      <c r="D9" s="84"/>
      <c r="E9" s="2"/>
      <c r="F9" s="6" t="s">
        <v>11</v>
      </c>
      <c r="G9" s="6" t="s">
        <v>12</v>
      </c>
      <c r="H9" s="6" t="s">
        <v>12</v>
      </c>
      <c r="I9" s="67"/>
    </row>
    <row r="10" spans="1:9" ht="14.25">
      <c r="A10" s="7" t="s">
        <v>13</v>
      </c>
      <c r="B10" s="2"/>
      <c r="C10" s="81"/>
      <c r="D10" s="82"/>
      <c r="E10" s="2"/>
      <c r="F10" s="8" t="s">
        <v>14</v>
      </c>
      <c r="G10" s="9" t="s">
        <v>15</v>
      </c>
      <c r="H10" s="9" t="s">
        <v>15</v>
      </c>
      <c r="I10" s="67"/>
    </row>
    <row r="11" spans="1:9" ht="34.5">
      <c r="A11" s="10" t="s">
        <v>16</v>
      </c>
      <c r="B11" s="10" t="s">
        <v>17</v>
      </c>
      <c r="C11" s="10" t="s">
        <v>18</v>
      </c>
      <c r="D11" s="11" t="s">
        <v>19</v>
      </c>
      <c r="E11" s="12" t="s">
        <v>20</v>
      </c>
      <c r="F11" s="13" t="s">
        <v>21</v>
      </c>
      <c r="G11" s="14" t="s">
        <v>22</v>
      </c>
      <c r="H11" s="14" t="s">
        <v>23</v>
      </c>
      <c r="I11" s="68"/>
    </row>
    <row r="12" spans="1:9" ht="36.75" customHeight="1">
      <c r="A12" s="76"/>
      <c r="B12" s="77"/>
      <c r="C12" s="16" t="s">
        <v>25</v>
      </c>
      <c r="D12" s="17"/>
      <c r="E12" s="18"/>
      <c r="F12" s="18"/>
      <c r="G12" s="19"/>
      <c r="H12" s="19"/>
      <c r="I12" s="66"/>
    </row>
    <row r="13" spans="1:9" ht="36.75" customHeight="1">
      <c r="A13" s="64"/>
      <c r="B13" s="65"/>
      <c r="C13" s="8" t="s">
        <v>28</v>
      </c>
      <c r="D13" s="20"/>
      <c r="E13" s="21"/>
      <c r="F13" s="21"/>
      <c r="G13" s="22"/>
      <c r="H13" s="22"/>
      <c r="I13" s="67"/>
    </row>
    <row r="14" spans="1:9" ht="36.75" customHeight="1">
      <c r="A14" s="64"/>
      <c r="B14" s="65"/>
      <c r="C14" s="8" t="s">
        <v>31</v>
      </c>
      <c r="D14" s="20"/>
      <c r="E14" s="21"/>
      <c r="F14" s="21"/>
      <c r="G14" s="22"/>
      <c r="H14" s="22"/>
      <c r="I14" s="68"/>
    </row>
    <row r="15" spans="1:9" ht="36.75" customHeight="1">
      <c r="A15" s="64"/>
      <c r="B15" s="65"/>
      <c r="C15" s="8" t="s">
        <v>25</v>
      </c>
      <c r="D15" s="20"/>
      <c r="E15" s="23"/>
      <c r="F15" s="21"/>
      <c r="G15" s="22"/>
      <c r="H15" s="22"/>
      <c r="I15" s="66"/>
    </row>
    <row r="16" spans="1:9" ht="36.75" customHeight="1">
      <c r="A16" s="64"/>
      <c r="B16" s="65"/>
      <c r="C16" s="8" t="s">
        <v>28</v>
      </c>
      <c r="D16" s="20"/>
      <c r="E16" s="21"/>
      <c r="F16" s="21"/>
      <c r="G16" s="22"/>
      <c r="H16" s="22"/>
      <c r="I16" s="67"/>
    </row>
    <row r="17" spans="1:9" ht="36.75" customHeight="1">
      <c r="A17" s="64"/>
      <c r="B17" s="65"/>
      <c r="C17" s="8" t="s">
        <v>31</v>
      </c>
      <c r="D17" s="20"/>
      <c r="E17" s="21"/>
      <c r="F17" s="21"/>
      <c r="G17" s="22"/>
      <c r="H17" s="22"/>
      <c r="I17" s="68"/>
    </row>
    <row r="18" spans="1:9" ht="36.75" customHeight="1">
      <c r="A18" s="64"/>
      <c r="B18" s="65"/>
      <c r="C18" s="8" t="s">
        <v>25</v>
      </c>
      <c r="D18" s="20"/>
      <c r="E18" s="23"/>
      <c r="F18" s="21"/>
      <c r="G18" s="22"/>
      <c r="H18" s="22"/>
      <c r="I18" s="66"/>
    </row>
    <row r="19" spans="1:9" ht="36.75" customHeight="1">
      <c r="A19" s="64"/>
      <c r="B19" s="65"/>
      <c r="C19" s="8" t="s">
        <v>28</v>
      </c>
      <c r="D19" s="20"/>
      <c r="E19" s="21"/>
      <c r="F19" s="21"/>
      <c r="G19" s="22"/>
      <c r="H19" s="22"/>
      <c r="I19" s="67"/>
    </row>
    <row r="20" spans="1:9" ht="36.75" customHeight="1">
      <c r="A20" s="64"/>
      <c r="B20" s="65"/>
      <c r="C20" s="8" t="s">
        <v>31</v>
      </c>
      <c r="D20" s="20"/>
      <c r="E20" s="21"/>
      <c r="F20" s="21"/>
      <c r="G20" s="22"/>
      <c r="H20" s="22"/>
      <c r="I20" s="68"/>
    </row>
    <row r="21" spans="1:9" ht="36.75" customHeight="1">
      <c r="A21" s="64"/>
      <c r="B21" s="65"/>
      <c r="C21" s="8" t="s">
        <v>25</v>
      </c>
      <c r="D21" s="20"/>
      <c r="E21" s="21"/>
      <c r="F21" s="21"/>
      <c r="G21" s="22"/>
      <c r="H21" s="22"/>
      <c r="I21" s="66"/>
    </row>
    <row r="22" spans="1:9" ht="36.75" customHeight="1">
      <c r="A22" s="64"/>
      <c r="B22" s="65"/>
      <c r="C22" s="8" t="s">
        <v>28</v>
      </c>
      <c r="D22" s="20"/>
      <c r="E22" s="21"/>
      <c r="F22" s="21"/>
      <c r="G22" s="22"/>
      <c r="H22" s="22"/>
      <c r="I22" s="67"/>
    </row>
    <row r="23" spans="1:9" ht="36.75" customHeight="1">
      <c r="A23" s="64"/>
      <c r="B23" s="65"/>
      <c r="C23" s="8" t="s">
        <v>31</v>
      </c>
      <c r="D23" s="20"/>
      <c r="E23" s="21"/>
      <c r="F23" s="21"/>
      <c r="G23" s="22"/>
      <c r="H23" s="22"/>
      <c r="I23" s="68"/>
    </row>
    <row r="24" spans="1:9" ht="36.75" customHeight="1">
      <c r="A24" s="64"/>
      <c r="B24" s="65"/>
      <c r="C24" s="8" t="s">
        <v>25</v>
      </c>
      <c r="D24" s="20"/>
      <c r="E24" s="21"/>
      <c r="F24" s="21"/>
      <c r="G24" s="22"/>
      <c r="H24" s="22"/>
      <c r="I24" s="66"/>
    </row>
    <row r="25" spans="1:9" ht="36.75" customHeight="1">
      <c r="A25" s="64"/>
      <c r="B25" s="65"/>
      <c r="C25" s="8" t="s">
        <v>28</v>
      </c>
      <c r="D25" s="20"/>
      <c r="E25" s="21"/>
      <c r="F25" s="21"/>
      <c r="G25" s="22"/>
      <c r="H25" s="22"/>
      <c r="I25" s="67"/>
    </row>
    <row r="26" spans="1:9" ht="36.75" customHeight="1">
      <c r="A26" s="64"/>
      <c r="B26" s="65"/>
      <c r="C26" s="8" t="s">
        <v>31</v>
      </c>
      <c r="D26" s="20"/>
      <c r="E26" s="21"/>
      <c r="F26" s="21"/>
      <c r="G26" s="22"/>
      <c r="H26" s="22"/>
      <c r="I26" s="68"/>
    </row>
    <row r="27" spans="1:9" ht="36.75" customHeight="1">
      <c r="A27" s="64"/>
      <c r="B27" s="65"/>
      <c r="C27" s="8" t="s">
        <v>25</v>
      </c>
      <c r="D27" s="20"/>
      <c r="E27" s="21"/>
      <c r="F27" s="21"/>
      <c r="G27" s="22"/>
      <c r="H27" s="22"/>
      <c r="I27" s="66"/>
    </row>
    <row r="28" spans="1:9" ht="36.75" customHeight="1">
      <c r="A28" s="64"/>
      <c r="B28" s="65"/>
      <c r="C28" s="8" t="s">
        <v>28</v>
      </c>
      <c r="D28" s="20"/>
      <c r="E28" s="21"/>
      <c r="F28" s="21"/>
      <c r="G28" s="22"/>
      <c r="H28" s="22"/>
      <c r="I28" s="67"/>
    </row>
    <row r="29" spans="1:9" ht="36.75" customHeight="1">
      <c r="A29" s="64"/>
      <c r="B29" s="65"/>
      <c r="C29" s="8" t="s">
        <v>31</v>
      </c>
      <c r="D29" s="20"/>
      <c r="E29" s="21"/>
      <c r="F29" s="21"/>
      <c r="G29" s="22"/>
      <c r="H29" s="22"/>
      <c r="I29" s="68"/>
    </row>
    <row r="30" spans="1:9" ht="36.75" customHeight="1">
      <c r="A30" s="64"/>
      <c r="B30" s="65"/>
      <c r="C30" s="8" t="s">
        <v>25</v>
      </c>
      <c r="D30" s="20"/>
      <c r="E30" s="21"/>
      <c r="F30" s="21"/>
      <c r="G30" s="22"/>
      <c r="H30" s="22"/>
      <c r="I30" s="71"/>
    </row>
    <row r="31" spans="1:9" ht="36.75" customHeight="1">
      <c r="A31" s="64"/>
      <c r="B31" s="65"/>
      <c r="C31" s="8" t="s">
        <v>28</v>
      </c>
      <c r="D31" s="20"/>
      <c r="E31" s="21"/>
      <c r="F31" s="21"/>
      <c r="G31" s="22"/>
      <c r="H31" s="22"/>
      <c r="I31" s="67"/>
    </row>
    <row r="32" spans="1:9" ht="36.75" customHeight="1">
      <c r="A32" s="69"/>
      <c r="B32" s="70"/>
      <c r="C32" s="14" t="s">
        <v>31</v>
      </c>
      <c r="D32" s="24"/>
      <c r="E32" s="10"/>
      <c r="F32" s="10"/>
      <c r="G32" s="25"/>
      <c r="H32" s="25"/>
      <c r="I32" s="67"/>
    </row>
    <row r="33" spans="1:9" ht="36.75" customHeight="1">
      <c r="A33" s="78" t="s">
        <v>44</v>
      </c>
      <c r="B33" s="79"/>
      <c r="C33" s="80"/>
      <c r="D33" s="26">
        <f>SUM(D34:D36)</f>
        <v>0</v>
      </c>
      <c r="E33" s="27" t="s">
        <v>45</v>
      </c>
      <c r="F33" s="28" t="s">
        <v>51</v>
      </c>
      <c r="G33" s="29" t="s">
        <v>49</v>
      </c>
      <c r="H33" s="30" t="s">
        <v>50</v>
      </c>
      <c r="I33" s="48" t="s">
        <v>47</v>
      </c>
    </row>
    <row r="34" spans="1:9" ht="36.75" customHeight="1">
      <c r="A34" s="58" t="s">
        <v>48</v>
      </c>
      <c r="B34" s="59"/>
      <c r="C34" s="31" t="s">
        <v>25</v>
      </c>
      <c r="D34" s="32">
        <f>SUM(D12+D15+D18+D21+D24+D27+D30)/60</f>
        <v>0</v>
      </c>
      <c r="E34" s="33"/>
      <c r="F34" s="34"/>
      <c r="G34" s="35"/>
      <c r="H34" s="36"/>
      <c r="I34" s="49"/>
    </row>
    <row r="35" spans="1:9" ht="36.75" customHeight="1">
      <c r="A35" s="60"/>
      <c r="B35" s="61"/>
      <c r="C35" s="31" t="s">
        <v>28</v>
      </c>
      <c r="D35" s="32">
        <f>SUM(D13+D16+D19+D22+D25+D28+D31)/60</f>
        <v>0</v>
      </c>
      <c r="E35" s="33"/>
      <c r="F35" s="34"/>
      <c r="G35" s="7"/>
      <c r="H35" s="7"/>
      <c r="I35" s="47"/>
    </row>
    <row r="36" spans="1:9" ht="36.75" customHeight="1">
      <c r="A36" s="62"/>
      <c r="B36" s="63"/>
      <c r="C36" s="37" t="s">
        <v>31</v>
      </c>
      <c r="D36" s="38">
        <f>SUM(D14+D17+D20+D23+D26+D29+D32)/60</f>
        <v>0</v>
      </c>
      <c r="E36" s="39"/>
      <c r="F36" s="40"/>
      <c r="G36" s="7"/>
      <c r="H36" s="7"/>
      <c r="I36" s="47"/>
    </row>
  </sheetData>
  <sheetProtection/>
  <mergeCells count="27">
    <mergeCell ref="B8:D8"/>
    <mergeCell ref="I8:I11"/>
    <mergeCell ref="C9:D9"/>
    <mergeCell ref="C10:D10"/>
    <mergeCell ref="A12:A14"/>
    <mergeCell ref="B12:B14"/>
    <mergeCell ref="I12:I14"/>
    <mergeCell ref="A15:A17"/>
    <mergeCell ref="B15:B17"/>
    <mergeCell ref="I15:I17"/>
    <mergeCell ref="A18:A20"/>
    <mergeCell ref="B18:B20"/>
    <mergeCell ref="I18:I20"/>
    <mergeCell ref="A21:A23"/>
    <mergeCell ref="B21:B23"/>
    <mergeCell ref="I21:I23"/>
    <mergeCell ref="A24:A26"/>
    <mergeCell ref="B24:B26"/>
    <mergeCell ref="I24:I26"/>
    <mergeCell ref="A33:C33"/>
    <mergeCell ref="A34:B36"/>
    <mergeCell ref="A27:A29"/>
    <mergeCell ref="B27:B29"/>
    <mergeCell ref="I27:I29"/>
    <mergeCell ref="A30:A32"/>
    <mergeCell ref="B30:B32"/>
    <mergeCell ref="I30:I32"/>
  </mergeCells>
  <printOptions/>
  <pageMargins left="0" right="0" top="0" bottom="0" header="0.31496062992125984" footer="0.31496062992125984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44" zoomScaleNormal="44" zoomScalePageLayoutView="0" workbookViewId="0" topLeftCell="A1">
      <selection activeCell="A1" sqref="A1"/>
    </sheetView>
  </sheetViews>
  <sheetFormatPr defaultColWidth="8.8515625" defaultRowHeight="1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Juha-Pekka Männistö</dc:creator>
  <cp:keywords/>
  <dc:description/>
  <cp:lastModifiedBy>Juha-Pekka Männistö</cp:lastModifiedBy>
  <dcterms:created xsi:type="dcterms:W3CDTF">2014-10-10T12:39:35Z</dcterms:created>
  <dcterms:modified xsi:type="dcterms:W3CDTF">2021-05-10T19:43:48Z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0x0101004617BBC91AF674498C2B7CB29E23841E</vt:lpwstr>
  </property>
  <property fmtid="{D5CDD505-2E9C-101B-9397-08002B2CF9AE}" pid="3" name="Is_Collaboration_Space_Locked">
    <vt:lpwstr/>
  </property>
  <property fmtid="{D5CDD505-2E9C-101B-9397-08002B2CF9AE}" pid="4" name="Self_Registration_Enabled">
    <vt:lpwstr/>
  </property>
  <property fmtid="{D5CDD505-2E9C-101B-9397-08002B2CF9AE}" pid="5" name="AppVersion">
    <vt:lpwstr/>
  </property>
  <property fmtid="{D5CDD505-2E9C-101B-9397-08002B2CF9AE}" pid="6" name="Invited_Teachers">
    <vt:lpwstr/>
  </property>
  <property fmtid="{D5CDD505-2E9C-101B-9397-08002B2CF9AE}" pid="7" name="Templates">
    <vt:lpwstr/>
  </property>
  <property fmtid="{D5CDD505-2E9C-101B-9397-08002B2CF9AE}" pid="8" name="NotebookType">
    <vt:lpwstr/>
  </property>
  <property fmtid="{D5CDD505-2E9C-101B-9397-08002B2CF9AE}" pid="9" name="Owner">
    <vt:lpwstr/>
  </property>
  <property fmtid="{D5CDD505-2E9C-101B-9397-08002B2CF9AE}" pid="10" name="Teachers">
    <vt:lpwstr/>
  </property>
  <property fmtid="{D5CDD505-2E9C-101B-9397-08002B2CF9AE}" pid="11" name="Students">
    <vt:lpwstr/>
  </property>
  <property fmtid="{D5CDD505-2E9C-101B-9397-08002B2CF9AE}" pid="12" name="Student_Groups">
    <vt:lpwstr/>
  </property>
  <property fmtid="{D5CDD505-2E9C-101B-9397-08002B2CF9AE}" pid="13" name="Has_Teacher_Only_SectionGroup">
    <vt:lpwstr/>
  </property>
  <property fmtid="{D5CDD505-2E9C-101B-9397-08002B2CF9AE}" pid="14" name="Invited_Students">
    <vt:lpwstr/>
  </property>
  <property fmtid="{D5CDD505-2E9C-101B-9397-08002B2CF9AE}" pid="15" name="DefaultSectionNames">
    <vt:lpwstr/>
  </property>
  <property fmtid="{D5CDD505-2E9C-101B-9397-08002B2CF9AE}" pid="16" name="FolderType">
    <vt:lpwstr/>
  </property>
  <property fmtid="{D5CDD505-2E9C-101B-9397-08002B2CF9AE}" pid="17" name="CultureName">
    <vt:lpwstr/>
  </property>
</Properties>
</file>